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000001_{F0DBD88C-CD1B-B342-A9A2-3E103B413C84}" xr6:coauthVersionLast="47" xr6:coauthVersionMax="47" xr10:uidLastSave="{00000000-0000-0000-0000-000000000000}"/>
  <bookViews>
    <workbookView xWindow="0" yWindow="0" windowWidth="20490" windowHeight="7755" firstSheet="9" activeTab="10" xr2:uid="{00000000-000D-0000-FFFF-FFFF00000000}"/>
  </bookViews>
  <sheets>
    <sheet name="প্রদর্শনী স্থাপন" sheetId="1" r:id="rId1"/>
    <sheet name="আবাসস্থল উন্নয়ন" sheetId="2" r:id="rId2"/>
    <sheet name="বিল নার্সারী" sheetId="3" r:id="rId3"/>
    <sheet name="পোনা অবমুক্তি" sheetId="4" r:id="rId4"/>
    <sheet name="চাষী পরামর্শ" sheetId="5" r:id="rId5"/>
    <sheet name="হ্যাচারী নিবন্ধন" sheetId="6" r:id="rId6"/>
    <sheet name="খাদ্য পরীক্ষা" sheetId="7" r:id="rId7"/>
    <sheet name="অভয়াশ্রম" sheetId="8" r:id="rId8"/>
    <sheet name="জলবায়ু সহনশীল" sheetId="10" r:id="rId9"/>
    <sheet name="মৎস্য আইন" sheetId="9" r:id="rId10"/>
    <sheet name="বিশেষ সেবা" sheetId="11" r:id="rId11"/>
    <sheet name="জলাশয় উন্নয়ন সুফলভোগী" sheetId="12" r:id="rId12"/>
    <sheet name="প্রশিক্ষণ" sheetId="13" r:id="rId13"/>
    <sheet name="রোগপ্রতিরোধে" sheetId="14" r:id="rId1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11" i="4"/>
  <c r="F11" i="4"/>
  <c r="G11" i="4"/>
  <c r="H11" i="4"/>
  <c r="D15" i="9"/>
  <c r="E15" i="9"/>
</calcChain>
</file>

<file path=xl/sharedStrings.xml><?xml version="1.0" encoding="utf-8"?>
<sst xmlns="http://schemas.openxmlformats.org/spreadsheetml/2006/main" count="642" uniqueCount="380">
  <si>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</si>
  <si>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</si>
  <si>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</si>
  <si>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</si>
  <si>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</si>
  <si>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</si>
  <si>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</si>
  <si>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</si>
  <si>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</si>
  <si>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</si>
  <si>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</si>
  <si>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</si>
  <si>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</si>
  <si>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</si>
  <si>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</si>
  <si>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</si>
  <si>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</si>
  <si>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</si>
  <si>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</si>
  <si>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</si>
  <si>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</si>
  <si>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</si>
  <si>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</si>
  <si>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</si>
  <si>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</si>
  <si>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</si>
  <si>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</si>
  <si>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</si>
  <si>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</si>
  <si>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</si>
  <si>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</si>
  <si>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</si>
  <si>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</si>
  <si>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</si>
  <si>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</si>
  <si>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 xml:space="preserve">                                           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</si>
  <si>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</si>
  <si>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</si>
  <si>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</si>
  <si>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</si>
  <si>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</si>
  <si>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</si>
  <si>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</si>
  <si>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</si>
  <si>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</si>
  <si>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</si>
  <si>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</si>
  <si>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</si>
  <si>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</si>
  <si>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</si>
  <si>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</si>
  <si>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</si>
  <si>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</si>
  <si>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</si>
  <si>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</si>
  <si>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</si>
  <si>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</si>
  <si>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</si>
  <si>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</si>
  <si>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</si>
  <si>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</si>
  <si>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</si>
  <si>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</si>
  <si>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</si>
  <si>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</si>
  <si>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</si>
  <si>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</si>
  <si>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</si>
  <si>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</si>
  <si>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</si>
  <si>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</si>
  <si>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</si>
  <si>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</si>
  <si>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</si>
  <si>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</si>
  <si>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</si>
  <si>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</si>
  <si>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</si>
  <si>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</si>
  <si>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</si>
  <si>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</si>
  <si>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</si>
  <si>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 xml:space="preserve">                                                                                                                                                                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</si>
  <si>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</si>
  <si>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</si>
  <si>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</si>
  <si>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</si>
  <si>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</si>
  <si>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</si>
  <si>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</si>
  <si>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</si>
  <si>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</si>
  <si>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</si>
  <si>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</si>
  <si>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</si>
  <si>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</si>
  <si>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</si>
  <si>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</si>
  <si>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</si>
  <si>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</si>
  <si>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</si>
  <si>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</si>
  <si>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t>নাম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</si>
  <si>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</si>
  <si>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</si>
  <si>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</si>
  <si>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</si>
  <si>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</si>
  <si>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</si>
  <si>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</si>
  <si>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</si>
  <si>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</si>
  <si>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</si>
  <si>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</si>
  <si>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</si>
  <si>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</si>
  <si>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</si>
  <si>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</si>
  <si>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</si>
  <si>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</si>
  <si>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 ২. কার্যক্রমের নামঃ</t>
    </r>
    <r>
      <rPr>
        <sz val="14"/>
        <color theme="1"/>
        <rFont val="NikoshBAN"/>
      </rPr>
      <t xml:space="preserve"> মৎস্য আবাসস্থল উন্নয়ন </t>
    </r>
  </si>
  <si>
    <r>
      <t xml:space="preserve">  ৩. কার্যক্রমের নামঃ</t>
    </r>
    <r>
      <rPr>
        <sz val="14"/>
        <color theme="1"/>
        <rFont val="NikoshBAN"/>
      </rPr>
      <t xml:space="preserve"> বিল নার্সারি স্থাপন</t>
    </r>
  </si>
  <si>
    <t>কার্যক্রমের নামঃ উন্মুক্ত জলাশয়ে পোনামাছ অবমুক্তি</t>
  </si>
  <si>
    <t>বিভাগ:</t>
  </si>
  <si>
    <t>জেলা:</t>
  </si>
  <si>
    <t>উপজেলা:</t>
  </si>
  <si>
    <t>কার্যক্রমের নামঃ মৎস্যচাষী, মৎস্যজীবি এবং উদ্যোক্তাকে পরামর্শ প্রদান</t>
  </si>
  <si>
    <t>কার্যক্রমের নামঃ মৎস্য হ্যাচারী নিবন্ধন ও নবায়ন</t>
  </si>
  <si>
    <t>সূচকের নামঃ নিবন্ধন বা নবায়নকৃত হ্যাচারী (সংখ্যা)</t>
  </si>
  <si>
    <t>কার্যক্রমের নামঃ মৎস্য খাদ্য পরীক্ষা</t>
  </si>
  <si>
    <t>কার্যক্রমের নামঃ মাছের অভয়াশ্রম স্থাপন ও রক্ষণাবেক্ষণ</t>
  </si>
  <si>
    <t>কার্যক্রমের নামঃ মৎস্যসম্পদ উন্নয়নে আইন বাস্তবায়ন</t>
  </si>
  <si>
    <t>কার্যক্রমের নামঃ বছরব্যাপী বিশেষ মৎস্যসেবা প্রদান(প্রতিমাসে একটি)</t>
  </si>
  <si>
    <t>কার্যক্রমের নামঃ মৎস্য আবাসস্থল উন্নয়ন ও ব্যবস্থাপনায় সুফলভোগী সম্পৃক্তকরণ</t>
  </si>
  <si>
    <t>কার্যক্রমের নামঃ মৎস্যচাষী, মৎস্যজীবি ও অন্যান্য সুফলভোগীদের প্রশিক্ষণ প্রদান</t>
  </si>
  <si>
    <r>
      <t>১. কার্যক্রমের নামঃ</t>
    </r>
    <r>
      <rPr>
        <sz val="14"/>
        <color theme="1"/>
        <rFont val="NikoshBAN"/>
      </rPr>
      <t xml:space="preserve"> প্রদর্শনী মৎস্য খামার স্থাপন </t>
    </r>
  </si>
  <si>
    <t>রংপুর</t>
  </si>
  <si>
    <t>ঠাকুরগাঁও</t>
  </si>
  <si>
    <t>রাণীশংকৈল</t>
  </si>
  <si>
    <t>রাণীশঙকৈল</t>
  </si>
  <si>
    <t xml:space="preserve">                  লক্ষ্যমাত্রাঃ ০.৩০</t>
  </si>
  <si>
    <t>সূচকের নামঃ উন্নয়নকৃত এলাকা (হেক্টর)                                                         লক্ষ্যমাত্রাঃ ০.৭৫</t>
  </si>
  <si>
    <t xml:space="preserve">                                                                                                                                                     লক্ষ্যমাত্রাঃ ০.৫০</t>
  </si>
  <si>
    <t>সূচকের নামঃ অবমুক্ত পোনার পরিমান (মে.টন)                          লক্ষ্যমাত্রা: ০.৬৭৫</t>
  </si>
  <si>
    <t>রানীশংকৈল</t>
  </si>
  <si>
    <t>রাজস্ব</t>
  </si>
  <si>
    <t>লক্ষ্যমাত্রা নাই</t>
  </si>
  <si>
    <t>ঠাকুরগঁও</t>
  </si>
  <si>
    <t>সূচকের নামঃ ব্যবস্থাপনার আওতাধীন অভায়াশ্রম (সংখ্যা)                               লক্ষ্যমাত্রা: ০০ টি</t>
  </si>
  <si>
    <t>সূচকের নামঃ পরিচালিত অভিযান (সংখ্যা)                               লক্ষ্যমাত্রা: ২০ টি</t>
  </si>
  <si>
    <t>নেকমরদ বাজার</t>
  </si>
  <si>
    <t>সূচকের নামঃ প্রশিক্ষণপ্রাপ্ত সুফলভোগী (জন)                               লক্ষ্যমাত্রা: ১৫০ টি</t>
  </si>
  <si>
    <t>সূচকের নামঃ প্রশিক্ষণপ্রাপ্ত সুফলভোগী (জন)                               লক্ষ্যমাত্রা: ১০টি</t>
  </si>
  <si>
    <t>সূচকের নামঃ সম্পৃক্ত সুফলভোগী (জন)                               লক্ষ্যমাত্রা: ১২৫ জন</t>
  </si>
  <si>
    <t>সূচকের নামঃ পানির নমুনা পরীক্ষণপূর্বক প্রদানকৃত পরামর্শ ও অবহিতকরণকৃত মৎস্য বিষয়ক এ্যাপস(সংখ্যা)                               লক্ষ্যমাত্রা: ৩টি</t>
  </si>
  <si>
    <t>পুকুর</t>
  </si>
  <si>
    <t xml:space="preserve"> মৎস্য পরামর্শ সেবা অ্যাপস </t>
  </si>
  <si>
    <t>সূচকের নামঃ পরামর্শ প্রদানকৃত সুফলভোগী ২০০ (জন)</t>
  </si>
  <si>
    <t>কাপমিশ্র</t>
  </si>
  <si>
    <t>পানি পরিষ্কার না</t>
  </si>
  <si>
    <t>সকালে মাছ বাষে</t>
  </si>
  <si>
    <t>পুকুরের পানি ঘোলা</t>
  </si>
  <si>
    <t>সরকারী হ্যাচারিতে যোগাযোগ করুণ</t>
  </si>
  <si>
    <t>পানি কম মাছের ঘনত্ত বেশি</t>
  </si>
  <si>
    <t>পুকুরেমাছ ছাড়ার পর কি পরিমান চুন ও সার দিব</t>
  </si>
  <si>
    <t>প্রতি শতকে কতটি মাছ ছাড়বো</t>
  </si>
  <si>
    <t>চাপে পোনা ছাড়ছি কিন্তু মাছ বড় হয় না</t>
  </si>
  <si>
    <t>মেঘলা দিনে পুকুরের মাঠ ভাসে এর কারণ কি</t>
  </si>
  <si>
    <t>পুকুরের মাছ ভাষার কারন কি</t>
  </si>
  <si>
    <t xml:space="preserve"> কাপ নাসরি</t>
  </si>
  <si>
    <t>রেনু কোথায় পাব</t>
  </si>
  <si>
    <t>মনোসেক্স তেলাপিয়া</t>
  </si>
  <si>
    <t>মনোসেক্স তেলাপিয়া শতকে কতটি ছাড়া যায়</t>
  </si>
  <si>
    <t>পাংগাস</t>
  </si>
  <si>
    <t>পাংগাসের জন্য কি খাবার খায়াবো</t>
  </si>
  <si>
    <t xml:space="preserve">অ্যাপস অবহিতকরণ </t>
  </si>
  <si>
    <t>প্রদান সংখ্যা (জন)</t>
  </si>
  <si>
    <t>মোছাঃ আমেনা আক্তার গ্রামঃ ভান্ডারা ০১৭৭৩০২৪৬০২</t>
  </si>
  <si>
    <t>১ দিন</t>
  </si>
  <si>
    <t>উপজেলা মৎস্য দপ্তর রাণীশংকৈল</t>
  </si>
  <si>
    <t>উপজেলা মৎস্য দপ্তর রাণীশংকৈ</t>
  </si>
  <si>
    <t>প্রকল্প</t>
  </si>
  <si>
    <t>সম্পুরক খাদ্য পুকুরের কিভাবে দিব</t>
  </si>
  <si>
    <t>পানি বৃদ্ধি করে ও মাছের ঘনত্ত্ব কমিয়ে মাছের দেহ ওজনের ১-২%  খাদ্য নিয়মিত প্রয়োগ করুন।</t>
  </si>
  <si>
    <t>অপরিষ্কার, পাড়ভাঙ্গা মজুদ ঘনত্ব বেশি</t>
  </si>
  <si>
    <t>পাড় মেরামত করুন, পরবর্তী মৌসুমে কেজিতে ৪-৫ টি শতাংশে ১২- ১৫টি পোনা ছাড়ুন, নিয়মিত ও পরিমিত সার ও খাদ্য প্রয়োগ করুন</t>
  </si>
  <si>
    <t>শতকে ১৫-২০ টি মাছ(২৫০-৩০০গ্রাম) ছাড়ুন।</t>
  </si>
  <si>
    <t>পুকুরে মাছ ছাড়ার পর কি পরিমান চুন ও সার দিব</t>
  </si>
  <si>
    <t>শতকে ২৫০গ্রাম পাথুরে চুন(১ মাস অন্তর) ও ৬০গ্রাম খৈল, ৪০ গ্রাম ইউরিয়া ও ৩০ গ্রাম টিএসপি (১০ দিন অন্তর)সূযালোকে প্রয়োগ করুন।</t>
  </si>
  <si>
    <t>পানি কম, মাছের ঘনত্ব বেশি</t>
  </si>
  <si>
    <t>মাছের দেহ ওজনের ১-২%  খাদ্য নিয়মিত দুইবেলা খাদ্যদানীতে খাদ্য প্রয়োগ করতে হবে</t>
  </si>
  <si>
    <t>পাংগাসের জন্য কি খাবার দিব</t>
  </si>
  <si>
    <t>৩২-৩৫% আমিষ সমৃদ্ধ ভাসমান পিলেট খাদ্য প্রয়োগ করবেন।</t>
  </si>
  <si>
    <t xml:space="preserve">পানির গভীরতা ৪ ফুট,  পুকুর প্রস্তুত, মজুদ ঘনন্ত ও ব্যবস্থাপনা সর্ম্পকে জানতে চাই </t>
  </si>
  <si>
    <t xml:space="preserve">পরবর্তী মৌসুমে চুন ১ কেজি হারে প্রতি শতাংশে প্রয়োগ করুন । ৭ দিন পর শতকে ১৫০গ্রাম খৈল, ১০০ গ্রাম ইউরিয়া ও ৫০ গ্রাম টিএসপি সূযালোকে প্রয়োগ করুন। কেজিতে ৪-৫ টি শতাংশে ১২-১৫টি পোনা ছাড়ুন এর পর চুন সার খৈল নিয়মিত ওপরিমিত ব্যবহার করুন। </t>
  </si>
  <si>
    <t>শতকে ২০০-২৫০ টি মাছ ছাড়ুন।</t>
  </si>
  <si>
    <t>পুকুরে গ্যাস হলে মাছ ভাসে, পাতিল দিয়ে ঢেউ খেলবেন ও সাঁতার কাটবেন। সরবরাহ পাইপলাইনের দ্বারা ঝরনা সৃস্টি করে অ্যারেশন এর ব্যবস্থা করতে হবে।</t>
  </si>
  <si>
    <t>পুকুরের চুন প্রয়োগ করবেন, চুন-২০০ গ্রাম/শতক</t>
  </si>
  <si>
    <t xml:space="preserve"> মাছচাষকালীন সার ও চুন প্রয়োগ সম্পকে জানতে চাই</t>
  </si>
  <si>
    <t xml:space="preserve"> পাতিল দিয়ে ঢেউ খেলবেন ও সাঁতার কাটবেন। সরবরাহ পাইপলাইনের দ্বারা ঝরনা সৃস্টি করে অ্যারেশন এর ব্যবস্থা করতে হবে।</t>
  </si>
  <si>
    <t>পুকুরে অক্সিজেন কম হলে মাছ ভাসে, পাতিল দিয়ে ঢেউ খেলবেন ও সাঁতার কাটবেন। সরবরাহ পাইপলাইনের দ্বারা ঝরনা সৃস্টি করে অ্যারেশন এর ব্যবস্থা করতে হবে।</t>
  </si>
  <si>
    <t>মাছর বৃদ্ধি ভালভাবে হচ্ছে না</t>
  </si>
  <si>
    <t>শতকে ২৫০গ্রাম পাথুরে চুন(১ মাস অন্তর) ও ৬০গ্রাম খৈল, ৪০ গ্রাম ইউরিয়া ও ৩০ গ্রাম টিএসপি (১০ দিন অন্তর)সূযালোকে প্রয়োগ করুন।মাছের দেহ ওজনের ১-২%  খাদ্য নিয়মিত দুইবেলা খাদ্যদানীতে খাদ্য প্রয়োগ করতে হবে</t>
  </si>
  <si>
    <t>পুকুরের পানির রং কালো</t>
  </si>
  <si>
    <t xml:space="preserve">পুকুরের চুন প্রয়োগ করবেন, চুন-২০০ গ্রাম/শতক অথবা অ্যাকোয়া পিউর ৮০-১০০ গ্রাম/শতক সূযালোকে প্রয়োগ করবেন </t>
  </si>
  <si>
    <t>শতকে ২৫০গ্রাম পাথুরে চুন(১ মাস অন্তর) ও ৬০গ্রাম খৈল, ৪০ গ্রাম ইউরিয়া ও ৩০ গ্রাম টিএসপি (১০ দিন অন্তর)সূযালোকে প্রয়োগ করুন।মাছের দেহ ওজনের ১-২%  খাদ্য ২৪% আমিষ নিয়মিত দুইবেলা খাদ্যদানীতে খাদ্য প্রয়োগ করতে হবে</t>
  </si>
  <si>
    <t>কেজিতে ৪-৫ টি শতাংশে ১২- ১৫টি পোনা ছাড়ুন</t>
  </si>
  <si>
    <t>পুকুরের চুন প্রয়োগ করবেন, চুন-২৫০ গ্রাম/শতক, সুযালোকে</t>
  </si>
  <si>
    <t>মাছ ভাসার সাথে সাথে পাতিল দিয়ে পানিতে ঢেউ তেরি করা</t>
  </si>
  <si>
    <t>হটাৎ করে পুকুরের মাছ বাসে</t>
  </si>
  <si>
    <t xml:space="preserve"> চুন-২০০ গ্রাম/শতক অথবা অ্যাকোয়া পিউর ৮০-১০০ গ্রাম/শতক সূযালোকে প্রয়োগ করবেন </t>
  </si>
  <si>
    <t>পুকুরের পানি গন্ধ করে</t>
  </si>
  <si>
    <t xml:space="preserve">পাতিল/বাশঁ দিয়ে পিটিয়ে ঢেউ সৃস্টি করা </t>
  </si>
  <si>
    <t>পুকুরে পানির গভীরতা কত ফুট হওয়া উচিত</t>
  </si>
  <si>
    <t>পুকুরে পানির গভীরতা ৫-৬ ফুট হওয়া উচিত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</si>
  <si>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৬.৯ (পিপিএম)      DO- ৪.৮(পিপিএম   NH3-০.০৪ (পিপিএম) অন্যান্য- TDS-২২০ (পিপিএম)</t>
    </r>
  </si>
  <si>
    <t>দৈনিক রাত্রে ৪-৫ ঘন্টা পনিসরবরাহ করুন । মজুদ ঘনন্ত কমিয়েশতাংশ প্রতি সর্বোচ্চ ১২-১৫টি রাখুন। চুন শতকে ২০০ গ্রাম রোদ্র দিনে প্রয়োগ করুন ৩দিন পর ২০০ গ্রাম শতকে  লবন প্রয়োগ করুন।</t>
  </si>
  <si>
    <t>সূচকের নামঃ পরীক্ষি খাদ্য নমুনা (সংখ্যা)   লক্ষ্যমাত্রা: ০১ টি</t>
  </si>
  <si>
    <t>জাটকা সংরক্ষন অভিযান</t>
  </si>
  <si>
    <t>মোঃ মোশারফ হোসেন পিতা: মোঃ মকবুল হোসেন গ্রাম: ভরনিয়া ১নং ধর্মগড় ইউনিয়ন 01740347253</t>
  </si>
  <si>
    <t>মোঃ শাহিনুর আলম গ্রাম: ফরিদপাড়া 01735822216</t>
  </si>
  <si>
    <t>মোঃমোসারফ হোসেন পিতাঃমকবুল হোসেন,গ্রামঃভরনিয়া,ইউনিয়নঃ১নং ধর্মগড়</t>
  </si>
  <si>
    <t>গড়কই বিল</t>
  </si>
  <si>
    <t>উন্নয়নকৃত জলাশয়েরআয়তন</t>
  </si>
  <si>
    <t>কলেজ বাজার</t>
  </si>
  <si>
    <t>রাণীশংকৈল বাজার</t>
  </si>
  <si>
    <t>মোঃতামিম হোসেন পিতা: মোঃমকসেদ আলী গ্রাম: দোশিয়া ৫নং বাচোর 017২৩১৬৮৭২৮</t>
  </si>
  <si>
    <t xml:space="preserve">কার্পের সাথে পাবদা/গুলসা টেংরা মাছের মির্শ্রচাষ </t>
  </si>
  <si>
    <t>মোঃ আমিনুল হক গ্রামঃ পারকুন্ডা ০১৭৩৯৪২৫৫৬৫৬</t>
  </si>
  <si>
    <t>৪ দিন</t>
  </si>
  <si>
    <t>একে এম তানভীর আহম্মদ
পিতাঃ একে এম ওবাযদুর রহমান গ্রামঃ বাশ বাড়ী ০১৭৮৫৪৭৩০৪</t>
  </si>
  <si>
    <t>মোঃ মজিবর রহমান
পিতাঃমোঃহাফিজুল হক
,বাশবাড়ী. ০১৭৩৭৫৫০৬১১</t>
  </si>
  <si>
    <t>মোঃহায়দার আলী পিতাঃ মোঃআশির উদ্দীন গ্রামঃ নয়ানপুর ০১৭২১৩৮৫৫১৪</t>
  </si>
  <si>
    <t>মোঃ ওমর ফারুক পিতাঃ মোঃ রফিকুল ইসলাম গ্রামঃ চাপোরপাবর্তীপুর ০১৭৯৬৮৪০৫৫৮</t>
  </si>
  <si>
    <t>মোঃ এনায়েত আলী পিতাঃ আব্বাস আলী গ্রামঃউত্তরগাঁও ০১৮১৮৮৬৩৭৫৩</t>
  </si>
  <si>
    <t>মোঃ ইব্রাহিম পিতাঃআব্দুল গনি গ্রামঃভবান্দপুর ০১৭২৩৫৩২৬৪৬</t>
  </si>
  <si>
    <t>মোঃ রুহুল আমীন পিতাঃ মোঃ আলী গ্রামঃ বনগাঁও ০১৭৩২৮৯২৭৪৭</t>
  </si>
  <si>
    <t>মোঃ তানভির গ্রামঃরাণীশংকৈল ০১৭৮৫৪৭৩০৪১</t>
  </si>
  <si>
    <t>মোছাঃ আমেনা আক্তার স্বামীঃপাভেল গ্রামঃরাণীশংকৈল ০১৭৭৩০২৪৬০২</t>
  </si>
  <si>
    <t>মোছাঃজেসমিন পিতাঃ মজিরউদ্দীন গ্রামঃ সন্ধারই ০১৭৮০৯১৫১৪</t>
  </si>
  <si>
    <t>মোঃ হারুনুর রশীদ পিতাঃ আবআস আলী গ্রামঃভন্ডগ্রাম ০১৭৫১৩৮৫৪৬৫</t>
  </si>
  <si>
    <t>হৃদয় চন্দ্র রায় পিতাঃ অভিনাস চন্দ্র গ্রামঃ মোলানখুড়ী ০১৭২৩৬২২১৭০</t>
  </si>
  <si>
    <t>মোঃ মোশারফ হোসেন গ্রামঃ ভরনিয়া ০১৭১৫১৩৯১৭৯৫</t>
  </si>
  <si>
    <t>মোঃ নাসির গ্রামঃ উত্তরগাঁও ০১৭৪০৫৫০৫২১</t>
  </si>
  <si>
    <t>মোঃ এনামুল হক গ্রামঃ কাশিপুর ০১৭৩৭৭৯৬৮৫৯</t>
  </si>
  <si>
    <t>মোঃ রাসেল রানা পিতাঃ মোজাম্মেল হক গ্রামঃ মাধবপুর ০১৭৩৭৫২৭৪৬৬</t>
  </si>
  <si>
    <t>মোঃ সোহাগ পিতাঃ মাইদুল ইসলাম গ্রামঃ উত্তরগাঁও ০১৭১৭৭২৯৫৫৩</t>
  </si>
  <si>
    <t>মোঃ হামিদুল ইসলাম গ্রামঃ কোশা বন্দর ০১৭২২৯৯৩৩৮৫</t>
  </si>
  <si>
    <t>মোঃআব্দুল্লাহ আল মামুন পিতাঃ মোঃ মনজুরুল ইসলাম গ্রামঃ বনগাঁও ০১৭১২৯৮৭৭০৪</t>
  </si>
  <si>
    <t>মোঃ মাজেদুল ইসলাম পিতাঃ তজাম্মেল হক গ্রামঃ বনগাঁও ০১৭৬৫৯৩৭৬৮৭</t>
  </si>
  <si>
    <t>মোঃ আজাহারুল ইসলাম পিতাঃ আজিজুল হক গ্রামঃ বনগাঁও ০১৭৪০৪৭৪৩০৬</t>
  </si>
  <si>
    <t>মোঃ আ.খালেক পিতাঃ মোঃ বাতিয়া গ্রাম বনগাঁও ০১৭৫০২৩৫২৩১</t>
  </si>
  <si>
    <t>মোঃ দবিরুল ইসলাম পিতাঃ মোঃ কালু গ্রামঃ বনগাঁও ০১৭৩২৯৯০১৪২</t>
  </si>
  <si>
    <t>মোঃ রাকিব হাসান পিতাঃমোঃ তৈয়ব আলী  গ্রামঃ ভান্ডারা ০১৭৩৩৭৪৯৮৭৯</t>
  </si>
  <si>
    <t>উপেন্দ্রনাথ রায় পিতাঃ রাম প্রসাদ রায় গ্রামঃ সুন্দরপুর ০১৭২২৪৭৬৮১৫</t>
  </si>
  <si>
    <t>ধনেশ্বর রায় পিতাঃ কনক রাম রায় গ্রামঃ সুন্দরপুর ০১৭৫০২৮৮৮৩৬</t>
  </si>
  <si>
    <t>খগেন চন্দ্র রায় পিতাঃ অমল কুমার রায় গ্রামঃ বারঘড়িয়া ০১৭১৮৬৯১৩৪২</t>
  </si>
  <si>
    <t>মোঃ শাহিনুর আলম পিতাঃ নিজাম উদ্দীন গ্রাম: ফরিদপাড়া 01735822216</t>
  </si>
  <si>
    <t>মোঃ মোশারফ হোসেন পিতা: মোঃ মকবুল হোসেন গ্রাম: ভরনিয়া 017৫১৩৯১৭৯৫</t>
  </si>
  <si>
    <t>মোঃআলী হাসান
পিতাঃসোলাইমান আলীগ্রামঃ বাশ বাড়ী 
০১৭৬৭৩৯৪৩৩১</t>
  </si>
  <si>
    <t>মোঃ নবাব আলী
পিতাঃনুরুল ইসলামগ্রামঃ বাশ বাড়ী 
০১৭২৯৫২০১৭৩</t>
  </si>
  <si>
    <t>মোঃআব্দুল কাদীর
পিতাঃমোঃসলেমান শেখ গ্রামঃ বাশ বাড়ী 
০১৭৫০৬৫৩৪৬৪</t>
  </si>
  <si>
    <t>মোঃদিদার আলী
পিতাঃমৃত-খরশেদ গ্রামঃ বাশ বাড়ী 
০১৭৮৮২২৫২৯২</t>
  </si>
  <si>
    <t>ধীমান কুমার বসাক
পিতাঃসুরেন কুমার বসাক গ্রামঃ উত্তর গাও
০১৭১২৫৬২৪০১</t>
  </si>
  <si>
    <t>সাহেবাগ কিসকু
পিতাঃরিন্টু কিসকু গ্রামঃ উত্তর গাও
০১৬০৯১৮৮৫০৯</t>
  </si>
  <si>
    <t>মোছাঃরুমি আক্তার
পিতাঃমোঃতৈয়ব আলী গ্রামঃ উত্তর গাও
০১৭৩৩৭৪৯৮৭৯</t>
  </si>
  <si>
    <t>স্বাধীন কুমার বসাক
পিতাঃবিষ্ঞু বসাক গ্রামঃ উত্তর গাও
০১৭৬১৩০২৪৫৩</t>
  </si>
  <si>
    <t>মানিক বসাক
পিতাঃদেবেন্দ্র বসাক গ্রামঃ উত্তর গাও
০১৭২৩৬৫৬২৫৩</t>
  </si>
  <si>
    <t xml:space="preserve"> শ্রীঃসাবুল বসাক
পিতাঃমনোমোহন বসাক গ্রামঃ বাশ বাড়ী 
০১৭১০৬২৯৭৪৫</t>
  </si>
  <si>
    <t>মোঃ আখতারুজ্জামান
পিতাঃ মোঃ আবুল কাশেম গ্রামঃ আলসিয়া
০১৭১৭৮৪৯৩০৩</t>
  </si>
  <si>
    <t>মোঃ আবুল কালাম আজাদ
পিতাঃ মোঃ ইয়সিন আলী গ্রামঃ আলসিয়া
০১৭৭৩০১৬৫৫৩</t>
  </si>
  <si>
    <t>মোঃ ইমন আলী 
পিতাঃ মোঃ মজাফ্ফর গ্রামঃ আলসিয়া 
০১৭৯২৮৩১৯৩৮</t>
  </si>
  <si>
    <t>শ্রী বীরেন্দ্র শীল 
পিতাঃ মৃত হরেন্দ্র শীল  গ্রামঃ আলসিয়া
০১৭৭৩৯০২৩৩০</t>
  </si>
  <si>
    <t>মাজাহারুল ইসলাম
পিতাঃ মৃত-মোজ্জাফর রহমান  গ্রামঃ আলসিয়া
০১৭৯৪৯২৩১৫২</t>
  </si>
  <si>
    <t xml:space="preserve">মোঃ রফিকুল ইসলাম 
পিতাঃ শামসুল হক  গ্রামঃ বটতলী ০১৭৬৭২৭৩৪৫৫
</t>
  </si>
  <si>
    <t xml:space="preserve">বিবেকানন্দ সিংহ
পিতাঃ মাধব চন্দ্র সিংহ গ্রামঃ বটতলী ০১৩০৭৩৬২৬৩
</t>
  </si>
  <si>
    <t>মোঃ আনোয়ার হোসেন 
পিতাঃ মৃত আব্দুস সুভান গ্রামঃ বটতলী
০১৭২৩৮৯১২২৬</t>
  </si>
  <si>
    <t>আব্দুল করিম 
পিতাঃ মৃত মহির উদ্দীন গ্রামঃ বটতলী
০১৭১৭৮৫২৭৩৬</t>
  </si>
  <si>
    <t>মোঃ হারুন অর রশিদ 
পিতাঃ মোঃ কেতাব আলী 
০১৭০৫৮০৩৪৩৮</t>
  </si>
  <si>
    <t>মোঃ জামাল উদ্দীন 
পিতাঃ আজিজুর রহমান গ্রামঃ বটতলী  ০১৭৩৮১৩৮২৬০</t>
  </si>
  <si>
    <t xml:space="preserve">মোঃ আব্দুল্লাহ আল মামুন 
পিতাঃ মনজুরুল  ইসলাম গ্রামঃ বনগাও ০১৭১২৯৮৭৭০৪
</t>
  </si>
  <si>
    <t xml:space="preserve">মোঃ মাজেদুল ইসলাম 
পিতাঃ মৃত তজাম্মল হক গ্রামঃ বনগাও ০১৭৬৫৯৩৭৬৮৭
</t>
  </si>
  <si>
    <t>মোঃ আজাহারুল ইসলাম
পিতাঃ আজিজুল হক
০১৭৪০৪৭৪৩০৬</t>
  </si>
  <si>
    <t>মোঃ আঃ খালেক 
পিতাঃ মোঃ রাতিয়া আহাম্মদ গ্রামঃ বনগাও
০১৭৫০২৩৫২৩১</t>
  </si>
  <si>
    <t>মোঃ দবিরুল ইসলাম 
পিতাঃ মোঃ কালু মোহাম্মদ
 গ্রামঃ বনগাও ০১৭৩২৯৯০১৪২</t>
  </si>
  <si>
    <t xml:space="preserve">মোঃ রাকিব হাসান 
পিতাঃ তৈয়ব আলী গ্রামঃ বনগাও ০১৭৩৩৭৪৯৮৭৯
</t>
  </si>
  <si>
    <t>মোঃ মোসারফ হোসেন 
পিতাঃ মৃত মকবুল হোসেন 
 গ্রামঃভরনিয়া ০১৭৫১৩৯১৭৯৫</t>
  </si>
  <si>
    <t>মোঃ মোমিন হোসেন 
পিতাঃ মোঃ মোশারফ 
 গ্রামঃভরনিয়া  ০১৭৭৩২৯৫৬৯৬</t>
  </si>
  <si>
    <t xml:space="preserve">মোঃ হারুন 
পিতাঃ এনামুল হক গ্রামঃভরনিয়া ০১৭৯২৮৮৪১১
</t>
  </si>
  <si>
    <t>মোঃ শহিদুল 
পিতাঃ মৃত আফজাল হোসেন গ্রামঃভরনিয়া
০১৭৯৭৭৪৭৯৯৮</t>
  </si>
  <si>
    <t xml:space="preserve">মোঃ নজরুল ইসলাম 
পিতাঃ মৃত কলিম উদ্দীন গ্রামঃভরনিয়া  ০১৭৪২৭৪১৭১৫
</t>
  </si>
  <si>
    <t>বেসরকারি</t>
  </si>
  <si>
    <t>গরকই বির</t>
  </si>
  <si>
    <t>বে সরকারী</t>
  </si>
  <si>
    <t>সকালে মাছ ভাসে</t>
  </si>
  <si>
    <t>অপরিষ্কার, পাড়ভাঙ্গা, মজুদ ঘনত্ব বেশি</t>
  </si>
  <si>
    <t>পাড় মেরামত করুন, পরবর্তী মৌসুমে কেজিতে ৪-৫ টি শতাংশে ১২- ১৫টি পোনা ছাড়ুন নিয়মিত ও পরিমিত সার ও খাদ্য প্রয়োগ করুন</t>
  </si>
  <si>
    <t xml:space="preserve">পানি কম, মাছের ঘনত্ব বেশি খাবার দেওয়া হয় না </t>
  </si>
  <si>
    <t>পাড় মেরামত করুন, পরবর্তী মৌসুমে কেজিতে ৪-৫ টি শতাংশে ১২- ১৫টি পোনা ছাড়ুন নিয়মিত ও পরিমিত</t>
  </si>
  <si>
    <t>নিয়মিত দুইবেলা(সকাল ও বিকাল) খাদ্য পয়োগ করতে হবে</t>
  </si>
  <si>
    <t>মোঃ আলম হোসেন পিতাঃ দুদু মিয়া গ্রামঃ বাঁশবাড়ী ০১৭৭৪১৫৫৪০৮</t>
  </si>
  <si>
    <t>মোঃ আ: সামাদ পিতাঃআফসার আলী গ্রাম-বাশ বাড়ী ০১৮৬৬৯৮৫৭০৬</t>
  </si>
  <si>
    <t>মোঃ সোহাগ আলী আলী গ্রাম: পকম্বা ০১৭৪০৮৪১৫৩৬</t>
  </si>
  <si>
    <t>মোঃ রশিদুল ইসলাম গ্রাম: নরগাও ০১৭৩৯৬৭২১২১</t>
  </si>
  <si>
    <t>আল মেহেদী, গ্রাম-নরগাও,০১৭১৭৭২১২৬৪</t>
  </si>
  <si>
    <t>শ্রী সাধন বসাক,গ্রাম- রাণীশংকৈল ০১৭১৬২৬৭৯২৬</t>
  </si>
  <si>
    <t>মোঃজয়নুল আবেদীন গ্রাম- সন্ধ্যারই,০১৭৬২৭৭৪৫২১</t>
  </si>
  <si>
    <t>মোঃ আলেফ তোসেন গ্রাম: বাশবাড়ী ০১৭৪৫৯১৩৬১০</t>
  </si>
  <si>
    <t>মোঃশাহা আলম, গ্রামঃ চাপোর ০১৭৩৫১২৮১৫১</t>
  </si>
  <si>
    <t>মোঃ বেলাল হোসেন গ্রাম: ভদ্রেশ্বরী  ০১৭১৪৬৭৮২২৮</t>
  </si>
  <si>
    <t>মোঃ এনায়েত আলী গ্রাম: উত্তর গাও  ০১৭১৮৮৬৩৭৫৩</t>
  </si>
  <si>
    <t>৪২ জন</t>
  </si>
  <si>
    <t>মোঃআকতারুজ্জামান পিতা-মোঃআবুল কাসেম,গ্রাম:আলশিয়া</t>
  </si>
  <si>
    <t>নিজস্ব</t>
  </si>
  <si>
    <t>পাবদা/গুলশাটেংরা মিশ্র চাষ</t>
  </si>
  <si>
    <t xml:space="preserve">ধীমান কুমার বসাক পিতাঃসুরেন চন্দ্র বসাক গ্রাম:রাণীশংকৈল    </t>
  </si>
  <si>
    <t>গলদা কার্প মিশ্রচাষ</t>
  </si>
  <si>
    <t>মোঃ শাহিনুর আলম পিতাঃ মোঃনিজাম উদ্দীন গ্রাম: ফড়িদপাড়া</t>
  </si>
  <si>
    <t>লিজ</t>
  </si>
  <si>
    <t xml:space="preserve">পাঙ্গাস কার্প মিশ্রচাষ </t>
  </si>
  <si>
    <t>মোঃরুহুল আমিন,   গ্রামঃচন্দন চহট. ০১৯৯১৩৬০৫৬২</t>
  </si>
  <si>
    <t xml:space="preserve">প্রফুল্ল কুমার রায়,গ্রাম- ভরনিয়া ০১৭৫৫১৬৩৮১৭
</t>
  </si>
  <si>
    <t xml:space="preserve">উপেন্দ্র নাথ রায়
পিতাঃমৃত-রাম প্রসাদ রায়,গ্রাম- উত্তর গাও ০১৭২২৪৭৬৮১৫
</t>
  </si>
  <si>
    <t xml:space="preserve">ধনেশ্বর রায়
পিতাঃমৃত-কনক কুমার রায়, গ্রাম-উত্তর গাও ০১৭৫০২৮৮৮৩৬
</t>
  </si>
  <si>
    <t xml:space="preserve">দিজেন চন্দ্র রায 
পিতাঃ মৃত-দরবারু রায় গ্রামঃউত্তর গাও ০১৭৬১২৫৭০৪৯
</t>
  </si>
  <si>
    <t xml:space="preserve">খগেশ চন্দ্র রায়
পিতাঃ অমল কুমার রায়,গ্রামঃউত্তর গাও ০১৭১৮৬৯১৮৪২
</t>
  </si>
  <si>
    <t xml:space="preserve">নবদ্বীব কুমার রায়
পিতাঃকর্ম নাথ রায় গ্রামঃউত্তর গাও ০১৭২২৩০৭০৫৫
</t>
  </si>
  <si>
    <t xml:space="preserve">মোঃ শাহিনুর আলম
পিতাঃ মোঃ নিজাম উদ্দীন গ্রামঃফরিদ পাড়া ০১৭৩৫৮২২২১৬
</t>
  </si>
  <si>
    <t xml:space="preserve">মন্টু মোহাম্মদ
পিতাঃ মোঃইসার আলী গ্রামঃ ফরিদ পাড়া ০১৭৯৬৮৭০৫৩২
</t>
  </si>
  <si>
    <t xml:space="preserve">মোঃ সরিফ
পিতাঃ মোঃমন্টু গ্রামঃ ফরিদ পাড়া ০১৩১৫৭২৩১৭৪
</t>
  </si>
  <si>
    <t xml:space="preserve">মোঃ আমিনুর রহমান
পিতাঃ মোঃ তফিজুল ইসলাম গ্রামঃফরিদ পাড়া ০১৭৮০৭৪৩৮১৭
</t>
  </si>
  <si>
    <t xml:space="preserve">মোঃ এন্তাজুল হক
পিতাঃ মোঃ তফিজুল হক গ্রামঃ ফরিদ পাড়া ০১৭১৬৪৩৫৫৯৯৬
</t>
  </si>
  <si>
    <t xml:space="preserve">মোঃ রাবিউল ইলাম 
পিতাঃ মোঃসলিফত উদ্দীন,  গ্রামঃফরিদ পাড়া ০১৭০৫৯৪৬৩২২
</t>
  </si>
  <si>
    <t xml:space="preserve">মোঃ রাসেল রানা
পিতাঃ মোঃমোজাম্মেল হক গ্রামঃমাধব পুর ০১৭৩৭৫২৭৪৬৬
</t>
  </si>
  <si>
    <t xml:space="preserve">মোঃ মোঃমোজাম্মেল হক
পিতাঃ মোঃ ইসমাইল আলী গ্রামঃমাধব পুর ০১৬১০০৮৬৮৯৯
</t>
  </si>
  <si>
    <t xml:space="preserve">জ্যোতিশ চন্দ্র রায়
পিতাঃ খোকা রাম রায় গ্রামঃমাধব পুর ০১৭৩৮৬৪৭৭৬০
</t>
  </si>
  <si>
    <t xml:space="preserve">মোঃ রুবেল হোসেন
পিতাঃ সুভান আলী গ্রামঃ মাধব পুর ০১৭৭৩৩০৮৪০৭
</t>
  </si>
  <si>
    <t xml:space="preserve">মোঃ শামসুল হক 
পিতাঃ মৃত-আজিম উদ্দীন গ্রামঃমাধব  পুর ০১৭৬০৫৮১৬৩৭
</t>
  </si>
  <si>
    <t xml:space="preserve">মোঃ সাজু ইসলাম 
পিতাঃ মোঃমোজাম্মেল হক গ্রামঃমাধব পুর ০১৭৭০৯১২২৮৩
</t>
  </si>
  <si>
    <t>মোঃরুহুল আমিন, দুর্লব পুর  ০১৭১৯৭৫০৫০৪</t>
  </si>
  <si>
    <t>মোঃ সফিউল ইসলাম ফরিদ পারা, ০১৭২২৬৯২৫৯০</t>
  </si>
  <si>
    <t>মোঃমোজাফ্ফর আলী আলী,গন্ডগ্রাম, ০১৭৭৩৩৩১৪১২</t>
  </si>
  <si>
    <t>নাজিবুল হাসান দুর্লব পুর. ০১৭১৬৪৫৭৪১৯</t>
  </si>
  <si>
    <t>মোঃফরহাদ নেকমরদ, ০১৭৬৭০৭১৯৪৪</t>
  </si>
  <si>
    <t>মেহেদী হাসান  গ্রামঃ নিয়া পারা ০১৭১৮৯৪৯৭৩৫</t>
  </si>
  <si>
    <t>আজিজুল ইসলাম,    গ্রামঃ জও গাও, ০১৭২৪৯৩৭৫৬৪</t>
  </si>
  <si>
    <t>আনিসুর রহমান,গ্রামঃউত্তর গাও ০১৭১৭৫৯০২৬২</t>
  </si>
  <si>
    <t xml:space="preserve">আঃমতিন
  গ্রামঃসন্ধ্যারই  ০১৭৬১১০৯১৯১
</t>
  </si>
  <si>
    <t>আকতারা বানু,গ্রামঃবাশবাড়ী ০১৭৭৩৭০১৬৯৫</t>
  </si>
  <si>
    <t>মোঃ উমর ফারুক গ্রামঃ মহারাজা ০১৭৭৩৭০৭৪৩০</t>
  </si>
  <si>
    <t>মোঃ আশরাফুল  গ্রামঃপারকুন্ডা ০১৭৩৮৪৪৯২৬৯</t>
  </si>
  <si>
    <t>রুমানা আক্তার গ্রামঃ পারকুন্ডা ০১৭৭৪৮২৩২৬৭</t>
  </si>
  <si>
    <t>মোঃ আনিস হক গ্রামঃ বাশবাড়ী ০১৭৫০৮৬৫৩১৬</t>
  </si>
  <si>
    <t>হেমন্ত রায় গ্রামঃ বাশবাড়ী ০১৭৫০৯০১৩৭১</t>
  </si>
  <si>
    <t>মোঃ রাকিব হাসান গ্রামঃ ভান্ডারা ০১৭৭৪০১৯৯৮৪</t>
  </si>
  <si>
    <t>মোঃ আক্কাস আালী গ্রামঃ ভন্ডগ্রাম ০১৭৭৪১৯১০০৯</t>
  </si>
  <si>
    <t>জেসমিন বেগম গ্রামঃ সন্ধ্যারই ০১৭৮০৯১৬৫১৪</t>
  </si>
  <si>
    <t>ফজিলাতুন নেছা গ্রামঃ ভান্ডারা ০১৭৬১১৭৯৩৬৫</t>
  </si>
  <si>
    <t xml:space="preserve"> হারুন অর রশিদ গ্রামঃ ভন্ডগ্রাম ০১৭৫১৩৮৫৪৬৫</t>
  </si>
  <si>
    <t>আব্দুল হাকিম গ্রামঃ ভরনিয়া ০১৮৪৬০৬৩৫৫</t>
  </si>
  <si>
    <t>মোঃ মোজাফ্ফর  গ্রামঃ রায়পুর ০১৭৮৬৭৬৫৯৬৫</t>
  </si>
  <si>
    <t>মোঃ আইনুল ইসলাম গ্রামঃ ভকরগাও ০১৭০৫৪৯৭৪২৩</t>
  </si>
  <si>
    <t>মোছাঃ সারফুন আক্তার গ্রামঃ আলসিয়া ০১৭৩৮০৯৭৬৪৫</t>
  </si>
  <si>
    <t>মোঃ আকতারুজ্জামান গ্রামঃ আলসিয়া ০১৭১৭৮৪৯৩০৩</t>
  </si>
  <si>
    <t>শ্রীমতি ঝিরুবালা সরকার গ্রামঃ আলসিয়া ০১৭৬৪৯০১১২৩</t>
  </si>
  <si>
    <t>মোঃ ইমন আলী গ্রামঃ আলসিয়া ০১৭৯২৮৩১৯৩৮</t>
  </si>
  <si>
    <t>মোঃ ইশা আলী গ্রাম আলসিয়া ০১৭২২৮৯৭৫৭৫</t>
  </si>
  <si>
    <t xml:space="preserve"> আর্ফ্রিকান মাগুর মোবাইল কোট</t>
  </si>
  <si>
    <t xml:space="preserve">মোঃ জহির আলী
০১৭৮৮০৬৯৪৯২ 
</t>
  </si>
  <si>
    <t>মোছাঃরুমি,  গ্রামঃ বাশবাড়ী ০১৭৩৩৭৪৯৮৭৯</t>
  </si>
  <si>
    <t>২ দিন</t>
  </si>
  <si>
    <t>মোঃ হুমায়ুন কবির ,পিতা: মোঃ আব্দুর রশিদ ,গ্রাম:কোচল ইউনিয়ন ৪নং লেহেম্বা মোবা: 01773202264</t>
  </si>
  <si>
    <t xml:space="preserve">কোচল বিল,গ্রাম:কোচল ইউনিয়ন ৪নং লেহেম্বা </t>
  </si>
  <si>
    <t>কোচল সমবায় সমিতি</t>
  </si>
  <si>
    <t>-</t>
  </si>
  <si>
    <t>মোঃ ইব্রাহিম আলী  গ্রামঃ রঘুনাথ   পুর ০১৭১৭৩৮৯৯৬</t>
  </si>
  <si>
    <t xml:space="preserve"> কার্প মির্শ্রচাষ,গুলসা টেংরা/পাবদা ও গলদা কার্প মিশ্র</t>
  </si>
  <si>
    <t>পাবদা/ গুলসা টেংরা ও মনোসেক্স তেলাপিয়া মাছের চাষ ব্যবস্থাপনা</t>
  </si>
  <si>
    <t>কার্প নার্সারি,পাঙ্গাস,শিং-মাগুর মাছের চাষ ব্যবস্থাপনা</t>
  </si>
  <si>
    <t>আধুনিক পদ্ধতিতে মাছ চাষ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</si>
</sst>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-5000445]0"/>
    <numFmt numFmtId="165" formatCode="[$-5000445]0.##"/>
    <numFmt numFmtId="166" formatCode="[$-5000445]0.###"/>
    <numFmt numFmtId="167" formatCode="[$-5000445]0.#"/>
    <numFmt numFmtId="168" formatCode="[$-5000000]mm/dd/yyyy"/>
    <numFmt numFmtId="169" formatCode="[$-5000445]0.0"/>
    <numFmt numFmtId="170" formatCode="[$-5000445]0.00"/>
    <numFmt numFmtId="171" formatCode="[$-5000445]0.#########"/>
    <numFmt numFmtId="172" formatCode="[$-5000445]0.##########"/>
    <numFmt numFmtId="173" formatCode="[$-5000000]dd/mm/yy"/>
    <numFmt numFmtId="174" formatCode="[$-5000445]0.########"/>
    <numFmt numFmtId="175" formatCode="[$-5000445]0.######"/>
  </numFmts>
  <fonts count="14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0"/>
      <color theme="1"/>
      <name val="Times New Roman"/>
      <family val="1"/>
    </font>
    <font>
      <sz val="11"/>
      <color theme="1"/>
      <name val="Nikosh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Nikosh"/>
    </font>
    <font>
      <b/>
      <sz val="14"/>
      <color theme="1"/>
      <name val="NikoshBAN"/>
    </font>
    <font>
      <sz val="14"/>
      <color theme="1"/>
      <name val="NikoshBAN"/>
    </font>
    <font>
      <sz val="12"/>
      <color theme="1"/>
      <name val="NikoshBAN"/>
    </font>
    <font>
      <sz val="14"/>
      <color theme="1"/>
      <name val="Calibri"/>
      <family val="2"/>
      <scheme val="minor"/>
    </font>
    <font>
      <sz val="14"/>
      <color theme="1"/>
      <name val="Nikosh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2" fillId="0" borderId="32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vertical="top" wrapText="1"/>
    </xf>
    <xf numFmtId="165" fontId="3" fillId="0" borderId="32" xfId="0" applyNumberFormat="1" applyFont="1" applyBorder="1" applyAlignment="1">
      <alignment vertical="top" wrapText="1"/>
    </xf>
    <xf numFmtId="166" fontId="3" fillId="0" borderId="32" xfId="0" applyNumberFormat="1" applyFont="1" applyBorder="1" applyAlignment="1">
      <alignment vertical="top" wrapText="1"/>
    </xf>
    <xf numFmtId="167" fontId="3" fillId="0" borderId="32" xfId="0" applyNumberFormat="1" applyFont="1" applyBorder="1" applyAlignment="1">
      <alignment vertical="top" wrapText="1"/>
    </xf>
    <xf numFmtId="168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0" xfId="0" applyFont="1"/>
    <xf numFmtId="0" fontId="3" fillId="0" borderId="3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vertical="top" wrapText="1"/>
    </xf>
    <xf numFmtId="164" fontId="5" fillId="0" borderId="32" xfId="0" applyNumberFormat="1" applyFont="1" applyBorder="1" applyAlignment="1">
      <alignment vertical="top" wrapText="1"/>
    </xf>
    <xf numFmtId="0" fontId="5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169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170" fontId="3" fillId="0" borderId="32" xfId="0" applyNumberFormat="1" applyFont="1" applyBorder="1" applyAlignment="1">
      <alignment vertical="top" wrapText="1"/>
    </xf>
    <xf numFmtId="171" fontId="3" fillId="0" borderId="32" xfId="0" applyNumberFormat="1" applyFont="1" applyBorder="1" applyAlignment="1">
      <alignment vertical="top" wrapText="1"/>
    </xf>
    <xf numFmtId="172" fontId="3" fillId="0" borderId="32" xfId="0" applyNumberFormat="1" applyFont="1" applyBorder="1" applyAlignment="1">
      <alignment vertical="top" wrapText="1"/>
    </xf>
    <xf numFmtId="173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74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170" fontId="3" fillId="0" borderId="32" xfId="0" applyNumberFormat="1" applyFont="1" applyBorder="1" applyAlignment="1">
      <alignment horizontal="center" vertical="top" wrapText="1"/>
    </xf>
    <xf numFmtId="2" fontId="3" fillId="0" borderId="32" xfId="0" applyNumberFormat="1" applyFont="1" applyBorder="1" applyAlignment="1">
      <alignment vertical="top" wrapText="1"/>
    </xf>
    <xf numFmtId="175" fontId="3" fillId="0" borderId="32" xfId="0" applyNumberFormat="1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5" fillId="0" borderId="33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D10" zoomScale="172" zoomScaleNormal="172" workbookViewId="0">
      <selection activeCell="C26" sqref="C26"/>
    </sheetView>
  </sheetViews>
  <sheetFormatPr defaultRowHeight="15"/>
  <cols>
    <col min="1" max="1" width="5.24609375" customWidth="1"/>
    <col min="2" max="2" width="14.66015625" customWidth="1"/>
    <col min="3" max="3" width="7.26171875" customWidth="1"/>
    <col min="4" max="4" width="7.93359375" customWidth="1"/>
    <col min="7" max="7" width="9.4140625" customWidth="1"/>
    <col min="8" max="8" width="6.45703125" customWidth="1"/>
    <col min="9" max="9" width="7.26171875" customWidth="1"/>
  </cols>
  <sheetData>
    <row r="1" spans="1:10" ht="18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.75">
      <c r="A2" s="92" t="s">
        <v>135</v>
      </c>
      <c r="B2" s="92"/>
      <c r="C2" s="92"/>
      <c r="D2" s="92"/>
      <c r="E2" s="92"/>
      <c r="F2" s="92"/>
      <c r="G2" s="92"/>
      <c r="H2" s="92"/>
      <c r="I2" s="92"/>
      <c r="J2" s="92"/>
    </row>
    <row r="3" spans="1:10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94" t="s">
        <v>142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22" t="s">
        <v>2</v>
      </c>
      <c r="B5" s="22" t="s">
        <v>136</v>
      </c>
      <c r="C5" s="22"/>
      <c r="D5" s="22"/>
      <c r="E5" s="22"/>
      <c r="F5" s="22"/>
      <c r="G5" s="22"/>
      <c r="H5" s="22"/>
      <c r="I5" s="22"/>
      <c r="J5" s="22"/>
    </row>
    <row r="6" spans="1:10">
      <c r="A6" s="22" t="s">
        <v>3</v>
      </c>
      <c r="B6" s="22" t="s">
        <v>137</v>
      </c>
      <c r="C6" s="22"/>
      <c r="D6" s="22"/>
      <c r="E6" s="22"/>
      <c r="F6" s="22"/>
      <c r="G6" s="22"/>
      <c r="H6" s="22"/>
      <c r="I6" s="22"/>
      <c r="J6" s="22"/>
    </row>
    <row r="7" spans="1:10" ht="27">
      <c r="A7" s="22" t="s">
        <v>4</v>
      </c>
      <c r="B7" s="22" t="s">
        <v>138</v>
      </c>
      <c r="C7" s="22"/>
      <c r="D7" s="22"/>
      <c r="E7" s="22"/>
      <c r="F7" s="22"/>
      <c r="G7" s="22"/>
      <c r="H7" s="22"/>
      <c r="I7" s="22"/>
      <c r="J7" s="22"/>
    </row>
    <row r="8" spans="1:10" ht="43.5">
      <c r="A8" s="23" t="s">
        <v>5</v>
      </c>
      <c r="B8" s="96" t="s">
        <v>7</v>
      </c>
      <c r="C8" s="96" t="s">
        <v>8</v>
      </c>
      <c r="D8" s="96" t="s">
        <v>9</v>
      </c>
      <c r="E8" s="24" t="s">
        <v>10</v>
      </c>
      <c r="F8" s="24" t="s">
        <v>12</v>
      </c>
      <c r="G8" s="24" t="s">
        <v>14</v>
      </c>
      <c r="H8" s="24" t="s">
        <v>16</v>
      </c>
      <c r="I8" s="24" t="s">
        <v>18</v>
      </c>
      <c r="J8" s="96" t="s">
        <v>22</v>
      </c>
    </row>
    <row r="9" spans="1:10">
      <c r="A9" s="2" t="s">
        <v>6</v>
      </c>
      <c r="B9" s="97"/>
      <c r="C9" s="97"/>
      <c r="D9" s="97"/>
      <c r="E9" s="5" t="s">
        <v>11</v>
      </c>
      <c r="F9" s="5" t="s">
        <v>13</v>
      </c>
      <c r="G9" s="5" t="s">
        <v>15</v>
      </c>
      <c r="H9" s="5" t="s">
        <v>17</v>
      </c>
      <c r="I9" s="5" t="s">
        <v>19</v>
      </c>
      <c r="J9" s="97"/>
    </row>
    <row r="10" spans="1:10">
      <c r="A10" s="3"/>
      <c r="B10" s="97"/>
      <c r="C10" s="97"/>
      <c r="D10" s="97"/>
      <c r="E10" s="6"/>
      <c r="F10" s="6"/>
      <c r="G10" s="6"/>
      <c r="H10" s="5" t="s">
        <v>15</v>
      </c>
      <c r="I10" s="5" t="s">
        <v>20</v>
      </c>
      <c r="J10" s="97"/>
    </row>
    <row r="11" spans="1:10">
      <c r="A11" s="3"/>
      <c r="B11" s="97"/>
      <c r="C11" s="97"/>
      <c r="D11" s="97"/>
      <c r="E11" s="6"/>
      <c r="F11" s="6"/>
      <c r="G11" s="6"/>
      <c r="H11" s="6"/>
      <c r="I11" s="5" t="s">
        <v>21</v>
      </c>
      <c r="J11" s="97"/>
    </row>
    <row r="12" spans="1:10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</row>
    <row r="13" spans="1:10" ht="48.75" customHeight="1">
      <c r="A13" s="68">
        <v>1</v>
      </c>
      <c r="B13" s="68" t="s">
        <v>312</v>
      </c>
      <c r="C13" s="87">
        <v>0.14000000000000001</v>
      </c>
      <c r="D13" s="68">
        <v>1</v>
      </c>
      <c r="E13" s="68" t="s">
        <v>313</v>
      </c>
      <c r="F13" s="68" t="s">
        <v>314</v>
      </c>
      <c r="G13" s="87">
        <v>2.96</v>
      </c>
      <c r="H13" s="68"/>
      <c r="I13" s="68" t="s">
        <v>181</v>
      </c>
      <c r="J13" s="68"/>
    </row>
    <row r="14" spans="1:10" ht="38.25" customHeight="1">
      <c r="A14" s="68">
        <v>2</v>
      </c>
      <c r="B14" s="68" t="s">
        <v>315</v>
      </c>
      <c r="C14" s="87">
        <v>0.18</v>
      </c>
      <c r="D14" s="68">
        <v>1</v>
      </c>
      <c r="E14" s="68" t="s">
        <v>313</v>
      </c>
      <c r="F14" s="68" t="s">
        <v>316</v>
      </c>
      <c r="G14" s="87">
        <v>2.85</v>
      </c>
      <c r="H14" s="68"/>
      <c r="I14" s="68" t="s">
        <v>181</v>
      </c>
      <c r="J14" s="68"/>
    </row>
    <row r="15" spans="1:10" ht="43.5" customHeight="1">
      <c r="A15" s="68">
        <v>3</v>
      </c>
      <c r="B15" s="68" t="s">
        <v>317</v>
      </c>
      <c r="C15" s="87">
        <v>0.18</v>
      </c>
      <c r="D15" s="68">
        <v>1</v>
      </c>
      <c r="E15" s="68" t="s">
        <v>318</v>
      </c>
      <c r="F15" s="68" t="s">
        <v>319</v>
      </c>
      <c r="G15" s="87">
        <v>8.23</v>
      </c>
      <c r="H15" s="68"/>
      <c r="I15" s="68" t="s">
        <v>181</v>
      </c>
      <c r="J15" s="68"/>
    </row>
    <row r="16" spans="1:10">
      <c r="A16" s="90" t="s">
        <v>23</v>
      </c>
      <c r="B16" s="90"/>
      <c r="C16" s="75">
        <f>SUM(C13:C15)</f>
        <v>0.5</v>
      </c>
      <c r="D16" s="25"/>
      <c r="E16" s="91"/>
      <c r="F16" s="91"/>
      <c r="G16" s="25"/>
      <c r="H16" s="25"/>
      <c r="I16" s="91"/>
      <c r="J16" s="91"/>
    </row>
    <row r="17" spans="1:10">
      <c r="A17" s="90" t="s">
        <v>24</v>
      </c>
      <c r="B17" s="90"/>
      <c r="C17" s="25"/>
      <c r="D17" s="25"/>
      <c r="E17" s="91"/>
      <c r="F17" s="91"/>
      <c r="G17" s="25"/>
      <c r="H17" s="25"/>
      <c r="I17" s="91"/>
      <c r="J17" s="91"/>
    </row>
    <row r="18" spans="1:10">
      <c r="A18" s="90" t="s">
        <v>25</v>
      </c>
      <c r="B18" s="90"/>
      <c r="C18" s="25"/>
      <c r="D18" s="25"/>
      <c r="E18" s="91"/>
      <c r="F18" s="91"/>
      <c r="G18" s="25"/>
      <c r="H18" s="25"/>
      <c r="I18" s="91"/>
      <c r="J18" s="91"/>
    </row>
  </sheetData>
  <mergeCells count="17">
    <mergeCell ref="A2:J2"/>
    <mergeCell ref="A3:J3"/>
    <mergeCell ref="A4:J4"/>
    <mergeCell ref="A1:J1"/>
    <mergeCell ref="A17:B17"/>
    <mergeCell ref="E17:F17"/>
    <mergeCell ref="I17:J17"/>
    <mergeCell ref="B8:B11"/>
    <mergeCell ref="C8:C11"/>
    <mergeCell ref="D8:D11"/>
    <mergeCell ref="J8:J11"/>
    <mergeCell ref="A18:B18"/>
    <mergeCell ref="E18:F18"/>
    <mergeCell ref="I18:J18"/>
    <mergeCell ref="A16:B16"/>
    <mergeCell ref="E16:F16"/>
    <mergeCell ref="I16:J16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topLeftCell="D6" workbookViewId="0">
      <selection activeCell="L11" sqref="L11"/>
    </sheetView>
  </sheetViews>
  <sheetFormatPr defaultRowHeight="15"/>
  <cols>
    <col min="1" max="1" width="5.109375" customWidth="1"/>
    <col min="2" max="2" width="9.4140625" customWidth="1"/>
    <col min="3" max="3" width="11.02734375" customWidth="1"/>
    <col min="4" max="4" width="8.609375" customWidth="1"/>
    <col min="5" max="6" width="8.203125" customWidth="1"/>
    <col min="7" max="7" width="7.80078125" customWidth="1"/>
    <col min="8" max="8" width="7.6640625" customWidth="1"/>
  </cols>
  <sheetData>
    <row r="1" spans="1:9" ht="18.75">
      <c r="A1" s="102" t="s">
        <v>131</v>
      </c>
      <c r="B1" s="102"/>
      <c r="C1" s="102"/>
      <c r="D1" s="102"/>
      <c r="E1" s="102"/>
      <c r="F1" s="102"/>
      <c r="G1" s="102"/>
      <c r="H1" s="102"/>
      <c r="I1" s="102"/>
    </row>
    <row r="2" spans="1:9">
      <c r="A2" s="104" t="s">
        <v>149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28" t="s">
        <v>123</v>
      </c>
      <c r="B3" s="28" t="s">
        <v>136</v>
      </c>
      <c r="C3" s="28"/>
    </row>
    <row r="4" spans="1:9">
      <c r="A4" s="28" t="s">
        <v>124</v>
      </c>
      <c r="B4" s="28" t="s">
        <v>137</v>
      </c>
      <c r="C4" s="28"/>
    </row>
    <row r="5" spans="1:9" ht="15.75" thickBot="1">
      <c r="A5" s="28" t="s">
        <v>125</v>
      </c>
      <c r="B5" s="28" t="s">
        <v>138</v>
      </c>
      <c r="C5" s="28"/>
    </row>
    <row r="6" spans="1:9" ht="65.25" customHeight="1">
      <c r="A6" s="11" t="s">
        <v>5</v>
      </c>
      <c r="B6" s="99" t="s">
        <v>89</v>
      </c>
      <c r="C6" s="99" t="s">
        <v>90</v>
      </c>
      <c r="D6" s="99" t="s">
        <v>91</v>
      </c>
      <c r="E6" s="99" t="s">
        <v>92</v>
      </c>
      <c r="F6" s="99" t="s">
        <v>93</v>
      </c>
      <c r="G6" s="99" t="s">
        <v>94</v>
      </c>
      <c r="H6" s="99" t="s">
        <v>95</v>
      </c>
      <c r="I6" s="99" t="s">
        <v>22</v>
      </c>
    </row>
    <row r="7" spans="1:9" ht="15.75" thickBot="1">
      <c r="A7" s="12" t="s">
        <v>6</v>
      </c>
      <c r="B7" s="98"/>
      <c r="C7" s="98"/>
      <c r="D7" s="98"/>
      <c r="E7" s="98"/>
      <c r="F7" s="98"/>
      <c r="G7" s="98"/>
      <c r="H7" s="98"/>
      <c r="I7" s="98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27.75">
      <c r="A9" s="38">
        <v>1</v>
      </c>
      <c r="B9" s="42">
        <v>44304</v>
      </c>
      <c r="C9" s="25" t="s">
        <v>150</v>
      </c>
      <c r="D9" s="38">
        <v>1</v>
      </c>
      <c r="E9" s="38">
        <v>0</v>
      </c>
      <c r="F9" s="38">
        <v>0</v>
      </c>
      <c r="G9" s="38">
        <v>0</v>
      </c>
      <c r="H9" s="38">
        <v>0</v>
      </c>
      <c r="I9" s="25" t="s">
        <v>218</v>
      </c>
    </row>
    <row r="10" spans="1:9" ht="27.75">
      <c r="A10" s="38">
        <v>2</v>
      </c>
      <c r="B10" s="78">
        <v>44311</v>
      </c>
      <c r="C10" s="25" t="s">
        <v>150</v>
      </c>
      <c r="D10" s="38">
        <v>1</v>
      </c>
      <c r="E10" s="73"/>
      <c r="F10" s="73"/>
      <c r="G10" s="38"/>
      <c r="H10" s="73"/>
      <c r="I10" s="72" t="s">
        <v>218</v>
      </c>
    </row>
    <row r="11" spans="1:9" ht="56.25" customHeight="1">
      <c r="A11" s="38">
        <v>3</v>
      </c>
      <c r="B11" s="42">
        <v>44318</v>
      </c>
      <c r="C11" s="37" t="s">
        <v>150</v>
      </c>
      <c r="D11" s="38"/>
      <c r="E11" s="38">
        <v>1</v>
      </c>
      <c r="F11" s="38">
        <v>0</v>
      </c>
      <c r="G11" s="75">
        <v>0.05</v>
      </c>
      <c r="H11" s="38">
        <v>0</v>
      </c>
      <c r="I11" s="72" t="s">
        <v>367</v>
      </c>
    </row>
    <row r="12" spans="1:9" ht="27.75">
      <c r="A12" s="38">
        <v>4</v>
      </c>
      <c r="B12" s="42">
        <v>44345</v>
      </c>
      <c r="C12" s="73" t="s">
        <v>224</v>
      </c>
      <c r="D12" s="38">
        <v>1</v>
      </c>
      <c r="E12" s="38"/>
      <c r="F12" s="38"/>
      <c r="G12" s="38"/>
      <c r="H12" s="38">
        <v>0</v>
      </c>
      <c r="I12" s="73" t="s">
        <v>218</v>
      </c>
    </row>
    <row r="13" spans="1:9">
      <c r="A13" s="38">
        <v>5</v>
      </c>
      <c r="B13" s="42">
        <v>44356</v>
      </c>
      <c r="C13" s="73" t="s">
        <v>225</v>
      </c>
      <c r="D13" s="38">
        <v>1</v>
      </c>
      <c r="E13" s="38"/>
      <c r="F13" s="38">
        <v>0</v>
      </c>
      <c r="G13" s="38">
        <v>0</v>
      </c>
      <c r="H13" s="38">
        <v>0</v>
      </c>
      <c r="I13" s="73"/>
    </row>
    <row r="14" spans="1:9" ht="27.75">
      <c r="A14" s="38">
        <v>6</v>
      </c>
      <c r="B14" s="42">
        <v>44360</v>
      </c>
      <c r="C14" s="73" t="s">
        <v>150</v>
      </c>
      <c r="D14" s="38">
        <v>1</v>
      </c>
      <c r="E14" s="38"/>
      <c r="F14" s="38">
        <v>0</v>
      </c>
      <c r="G14" s="38">
        <v>0</v>
      </c>
      <c r="H14" s="38">
        <v>0</v>
      </c>
      <c r="I14" s="73" t="s">
        <v>218</v>
      </c>
    </row>
    <row r="15" spans="1:9">
      <c r="A15" s="90" t="s">
        <v>23</v>
      </c>
      <c r="B15" s="90"/>
      <c r="C15" s="90"/>
      <c r="D15" s="68">
        <f>SUM(D9:D14)</f>
        <v>5</v>
      </c>
      <c r="E15" s="38">
        <f>SUM(E9:E14)</f>
        <v>1</v>
      </c>
      <c r="F15" s="38">
        <v>0</v>
      </c>
      <c r="G15" s="75">
        <v>0.05</v>
      </c>
      <c r="H15" s="25"/>
      <c r="I15" s="25"/>
    </row>
    <row r="16" spans="1:9">
      <c r="A16" s="90" t="s">
        <v>24</v>
      </c>
      <c r="B16" s="90"/>
      <c r="C16" s="90"/>
      <c r="D16" s="38"/>
      <c r="E16" s="38"/>
      <c r="F16" s="38"/>
      <c r="G16" s="38"/>
      <c r="H16" s="25"/>
      <c r="I16" s="25"/>
    </row>
    <row r="17" spans="1:9">
      <c r="A17" s="90" t="s">
        <v>25</v>
      </c>
      <c r="B17" s="90"/>
      <c r="C17" s="90"/>
      <c r="D17" s="25"/>
      <c r="E17" s="25"/>
      <c r="F17" s="25"/>
      <c r="G17" s="25"/>
      <c r="H17" s="25"/>
      <c r="I17" s="25"/>
    </row>
  </sheetData>
  <mergeCells count="13">
    <mergeCell ref="A15:C15"/>
    <mergeCell ref="A16:C16"/>
    <mergeCell ref="A17:C17"/>
    <mergeCell ref="A1:I1"/>
    <mergeCell ref="A2:I2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8"/>
  <sheetViews>
    <sheetView tabSelected="1" topLeftCell="A4" zoomScale="112" zoomScaleNormal="112" workbookViewId="0">
      <selection activeCell="E15" sqref="E15"/>
    </sheetView>
  </sheetViews>
  <sheetFormatPr defaultRowHeight="15"/>
  <cols>
    <col min="1" max="1" width="4.83984375" customWidth="1"/>
    <col min="2" max="2" width="14.796875" customWidth="1"/>
    <col min="3" max="3" width="9.55078125" customWidth="1"/>
    <col min="4" max="4" width="15.46875" customWidth="1"/>
    <col min="5" max="5" width="22.1953125" customWidth="1"/>
    <col min="6" max="6" width="14.52734375" customWidth="1"/>
  </cols>
  <sheetData>
    <row r="1" spans="1:9" ht="18.75">
      <c r="A1" s="102" t="s">
        <v>132</v>
      </c>
      <c r="B1" s="102"/>
      <c r="C1" s="102"/>
      <c r="D1" s="102"/>
      <c r="E1" s="102"/>
      <c r="F1" s="102"/>
      <c r="G1" s="102"/>
      <c r="H1" s="102"/>
      <c r="I1" s="29"/>
    </row>
    <row r="2" spans="1:9">
      <c r="A2" s="104" t="s">
        <v>154</v>
      </c>
      <c r="B2" s="104"/>
      <c r="C2" s="104"/>
      <c r="D2" s="104"/>
      <c r="E2" s="104"/>
      <c r="F2" s="104"/>
      <c r="G2" s="104"/>
      <c r="H2" s="104"/>
      <c r="I2" s="31"/>
    </row>
    <row r="3" spans="1:9">
      <c r="A3" s="28" t="s">
        <v>123</v>
      </c>
      <c r="B3" s="28" t="s">
        <v>136</v>
      </c>
      <c r="C3" s="28"/>
    </row>
    <row r="4" spans="1:9">
      <c r="A4" s="28" t="s">
        <v>124</v>
      </c>
      <c r="B4" s="28" t="s">
        <v>137</v>
      </c>
      <c r="C4" s="28"/>
    </row>
    <row r="5" spans="1:9" ht="15.75" thickBot="1">
      <c r="A5" s="28" t="s">
        <v>125</v>
      </c>
      <c r="B5" s="28" t="s">
        <v>138</v>
      </c>
      <c r="C5" s="28"/>
    </row>
    <row r="6" spans="1:9" ht="80.25" customHeight="1" thickBot="1">
      <c r="A6" s="44" t="s">
        <v>5</v>
      </c>
      <c r="B6" s="122" t="s">
        <v>51</v>
      </c>
      <c r="C6" s="122" t="s">
        <v>99</v>
      </c>
      <c r="D6" s="122" t="s">
        <v>100</v>
      </c>
      <c r="E6" s="122" t="s">
        <v>101</v>
      </c>
      <c r="F6" s="124" t="s">
        <v>175</v>
      </c>
      <c r="G6" s="125"/>
      <c r="H6" s="122" t="s">
        <v>22</v>
      </c>
    </row>
    <row r="7" spans="1:9" ht="30" thickBot="1">
      <c r="A7" s="45" t="s">
        <v>6</v>
      </c>
      <c r="B7" s="123"/>
      <c r="C7" s="123"/>
      <c r="D7" s="123"/>
      <c r="E7" s="123"/>
      <c r="F7" s="46" t="s">
        <v>102</v>
      </c>
      <c r="G7" s="21" t="s">
        <v>176</v>
      </c>
      <c r="H7" s="126"/>
    </row>
    <row r="8" spans="1:9">
      <c r="A8" s="47">
        <v>1</v>
      </c>
      <c r="B8" s="48">
        <v>2</v>
      </c>
      <c r="C8" s="48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</row>
    <row r="9" spans="1:9" ht="81">
      <c r="A9" s="38">
        <v>1</v>
      </c>
      <c r="B9" s="43" t="s">
        <v>226</v>
      </c>
      <c r="C9" s="43" t="s">
        <v>155</v>
      </c>
      <c r="D9" s="35" t="s">
        <v>215</v>
      </c>
      <c r="E9" s="66" t="s">
        <v>216</v>
      </c>
      <c r="F9" s="43" t="s">
        <v>156</v>
      </c>
      <c r="G9" s="38">
        <v>3</v>
      </c>
      <c r="H9" s="43"/>
    </row>
    <row r="10" spans="1:9" ht="15.75" thickBot="1">
      <c r="A10" s="116" t="s">
        <v>23</v>
      </c>
      <c r="B10" s="117"/>
      <c r="C10" s="118"/>
      <c r="D10" s="74"/>
      <c r="E10" s="69"/>
      <c r="F10" s="51"/>
      <c r="G10" s="50"/>
      <c r="H10" s="50"/>
    </row>
    <row r="11" spans="1:9" ht="15.75" thickBot="1">
      <c r="A11" s="119" t="s">
        <v>24</v>
      </c>
      <c r="B11" s="120"/>
      <c r="C11" s="121"/>
      <c r="D11" s="50"/>
      <c r="E11" s="50"/>
      <c r="F11" s="51"/>
      <c r="G11" s="50"/>
      <c r="H11" s="50"/>
    </row>
    <row r="12" spans="1:9" ht="15.75" thickBot="1">
      <c r="A12" s="119" t="s">
        <v>25</v>
      </c>
      <c r="B12" s="120"/>
      <c r="C12" s="121"/>
      <c r="D12" s="50"/>
      <c r="E12" s="50"/>
      <c r="F12" s="51"/>
      <c r="G12" s="50"/>
      <c r="H12" s="50"/>
    </row>
    <row r="13" spans="1:9">
      <c r="A13" s="52"/>
      <c r="B13" s="52"/>
      <c r="C13" s="52"/>
      <c r="D13" s="52"/>
      <c r="E13" s="52"/>
      <c r="F13" s="52"/>
      <c r="G13" s="52"/>
      <c r="H13" s="52"/>
    </row>
    <row r="14" spans="1:9">
      <c r="A14" s="52"/>
      <c r="B14" s="52"/>
      <c r="C14" s="52"/>
      <c r="D14" s="52"/>
      <c r="E14" s="52"/>
      <c r="F14" s="52"/>
      <c r="G14" s="52"/>
      <c r="H14" s="52"/>
    </row>
    <row r="15" spans="1:9">
      <c r="A15" s="52"/>
      <c r="B15" s="52"/>
      <c r="C15" s="52"/>
      <c r="D15" s="52"/>
      <c r="E15" s="52"/>
      <c r="F15" s="52"/>
      <c r="G15" s="52"/>
      <c r="H15" s="52"/>
    </row>
    <row r="16" spans="1:9">
      <c r="A16" s="52"/>
      <c r="B16" s="52"/>
      <c r="C16" s="52"/>
      <c r="D16" s="52"/>
      <c r="E16" s="52"/>
      <c r="F16" s="52"/>
      <c r="G16" s="52"/>
      <c r="H16" s="52"/>
    </row>
    <row r="17" spans="1:8">
      <c r="A17" s="52"/>
      <c r="B17" s="52"/>
      <c r="C17" s="52"/>
      <c r="D17" s="52"/>
      <c r="E17" s="52"/>
      <c r="F17" s="52"/>
      <c r="G17" s="52"/>
      <c r="H17" s="52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>
      <c r="A19" s="52"/>
      <c r="B19" s="52"/>
      <c r="C19" s="52"/>
      <c r="D19" s="52"/>
      <c r="E19" s="52"/>
      <c r="F19" s="52"/>
      <c r="G19" s="52"/>
      <c r="H19" s="52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/>
      <c r="B21" s="52"/>
      <c r="C21" s="52"/>
      <c r="D21" s="52"/>
      <c r="E21" s="52"/>
      <c r="F21" s="52"/>
      <c r="G21" s="52"/>
      <c r="H21" s="52"/>
    </row>
    <row r="22" spans="1:8">
      <c r="A22" s="52"/>
      <c r="B22" s="52"/>
      <c r="C22" s="52"/>
      <c r="D22" s="52"/>
      <c r="E22" s="52"/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>
      <c r="A24" s="52"/>
      <c r="B24" s="52"/>
      <c r="C24" s="52"/>
      <c r="D24" s="52"/>
      <c r="E24" s="52"/>
      <c r="F24" s="52"/>
      <c r="G24" s="52"/>
      <c r="H24" s="52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>
      <c r="A26" s="52"/>
      <c r="B26" s="52"/>
      <c r="C26" s="52"/>
      <c r="D26" s="52"/>
      <c r="E26" s="52"/>
      <c r="F26" s="52"/>
      <c r="G26" s="52"/>
      <c r="H26" s="52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>
      <c r="A29" s="52"/>
      <c r="B29" s="52"/>
      <c r="C29" s="52"/>
      <c r="D29" s="52"/>
      <c r="E29" s="52"/>
      <c r="F29" s="52"/>
      <c r="G29" s="52"/>
      <c r="H29" s="52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>
      <c r="A31" s="52"/>
      <c r="B31" s="52"/>
      <c r="C31" s="52"/>
      <c r="D31" s="52"/>
      <c r="E31" s="52"/>
      <c r="F31" s="52"/>
      <c r="G31" s="52"/>
      <c r="H31" s="52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  <row r="34" spans="1:8">
      <c r="A34" s="52"/>
      <c r="B34" s="52"/>
      <c r="C34" s="52"/>
      <c r="D34" s="52"/>
      <c r="E34" s="52"/>
      <c r="F34" s="52"/>
      <c r="G34" s="52"/>
      <c r="H34" s="52"/>
    </row>
    <row r="35" spans="1:8">
      <c r="A35" s="52"/>
      <c r="B35" s="52"/>
      <c r="C35" s="52"/>
      <c r="D35" s="52"/>
      <c r="E35" s="52"/>
      <c r="F35" s="52"/>
      <c r="G35" s="52"/>
      <c r="H35" s="52"/>
    </row>
    <row r="36" spans="1:8">
      <c r="A36" s="52"/>
      <c r="B36" s="52"/>
      <c r="C36" s="52"/>
      <c r="D36" s="52"/>
      <c r="E36" s="52"/>
      <c r="F36" s="52"/>
      <c r="G36" s="52"/>
      <c r="H36" s="52"/>
    </row>
    <row r="37" spans="1:8">
      <c r="A37" s="52"/>
      <c r="B37" s="52"/>
      <c r="C37" s="52"/>
      <c r="D37" s="52"/>
      <c r="E37" s="52"/>
      <c r="F37" s="52"/>
      <c r="G37" s="52"/>
      <c r="H37" s="52"/>
    </row>
    <row r="38" spans="1:8">
      <c r="A38" s="52"/>
      <c r="B38" s="52"/>
      <c r="C38" s="52"/>
      <c r="D38" s="52"/>
      <c r="E38" s="52"/>
      <c r="F38" s="52"/>
      <c r="G38" s="52"/>
      <c r="H38" s="52"/>
    </row>
  </sheetData>
  <mergeCells count="11">
    <mergeCell ref="A10:C10"/>
    <mergeCell ref="A11:C11"/>
    <mergeCell ref="A12:C12"/>
    <mergeCell ref="A1:H1"/>
    <mergeCell ref="A2:H2"/>
    <mergeCell ref="B6:B7"/>
    <mergeCell ref="C6:C7"/>
    <mergeCell ref="D6:D7"/>
    <mergeCell ref="E6:E7"/>
    <mergeCell ref="F6:G6"/>
    <mergeCell ref="H6:H7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"/>
  <sheetViews>
    <sheetView topLeftCell="D8" workbookViewId="0">
      <selection activeCell="H15" sqref="H15"/>
    </sheetView>
  </sheetViews>
  <sheetFormatPr defaultRowHeight="15"/>
  <cols>
    <col min="1" max="1" width="4.9765625" customWidth="1"/>
    <col min="2" max="2" width="9.14453125" customWidth="1"/>
    <col min="3" max="3" width="11.8359375" customWidth="1"/>
    <col min="4" max="4" width="9.953125" customWidth="1"/>
    <col min="5" max="5" width="8.47265625" customWidth="1"/>
    <col min="6" max="6" width="7.26171875" customWidth="1"/>
    <col min="7" max="7" width="6.859375" customWidth="1"/>
    <col min="8" max="8" width="6.1875" customWidth="1"/>
    <col min="9" max="9" width="7.80078125" customWidth="1"/>
  </cols>
  <sheetData>
    <row r="1" spans="1:10" ht="18.75">
      <c r="A1" s="102" t="s">
        <v>133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>
      <c r="A3" s="28" t="s">
        <v>123</v>
      </c>
      <c r="B3" s="28" t="s">
        <v>136</v>
      </c>
      <c r="C3" s="28"/>
    </row>
    <row r="4" spans="1:10">
      <c r="A4" s="28" t="s">
        <v>124</v>
      </c>
      <c r="B4" s="28" t="s">
        <v>137</v>
      </c>
      <c r="C4" s="28"/>
    </row>
    <row r="5" spans="1:10" ht="15.75" thickBot="1">
      <c r="A5" s="28" t="s">
        <v>125</v>
      </c>
      <c r="B5" s="28" t="s">
        <v>138</v>
      </c>
      <c r="C5" s="28"/>
    </row>
    <row r="6" spans="1:10" ht="24" customHeight="1">
      <c r="A6" s="16" t="s">
        <v>5</v>
      </c>
      <c r="B6" s="99" t="s">
        <v>103</v>
      </c>
      <c r="C6" s="99" t="s">
        <v>104</v>
      </c>
      <c r="D6" s="99" t="s">
        <v>105</v>
      </c>
      <c r="E6" s="99" t="s">
        <v>106</v>
      </c>
      <c r="F6" s="127" t="s">
        <v>43</v>
      </c>
      <c r="G6" s="128"/>
      <c r="H6" s="129"/>
      <c r="I6" s="13" t="s">
        <v>18</v>
      </c>
      <c r="J6" s="99" t="s">
        <v>22</v>
      </c>
    </row>
    <row r="7" spans="1:10" ht="44.25" thickBot="1">
      <c r="A7" s="10" t="s">
        <v>6</v>
      </c>
      <c r="B7" s="97"/>
      <c r="C7" s="97"/>
      <c r="D7" s="97"/>
      <c r="E7" s="97"/>
      <c r="F7" s="130"/>
      <c r="G7" s="131"/>
      <c r="H7" s="132"/>
      <c r="I7" s="5" t="s">
        <v>34</v>
      </c>
      <c r="J7" s="97"/>
    </row>
    <row r="8" spans="1:10" ht="15.75" thickBot="1">
      <c r="A8" s="4"/>
      <c r="B8" s="98"/>
      <c r="C8" s="98"/>
      <c r="D8" s="98"/>
      <c r="E8" s="98"/>
      <c r="F8" s="8" t="s">
        <v>107</v>
      </c>
      <c r="G8" s="8" t="s">
        <v>108</v>
      </c>
      <c r="H8" s="8" t="s">
        <v>109</v>
      </c>
      <c r="I8" s="7"/>
      <c r="J8" s="98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ht="99">
      <c r="A10" s="86">
        <v>1</v>
      </c>
      <c r="B10" s="86" t="s">
        <v>373</v>
      </c>
      <c r="C10" s="86" t="s">
        <v>371</v>
      </c>
      <c r="D10" s="86" t="s">
        <v>372</v>
      </c>
      <c r="E10" s="39">
        <v>0.75</v>
      </c>
      <c r="F10" s="38">
        <v>80</v>
      </c>
      <c r="G10" s="38">
        <v>45</v>
      </c>
      <c r="H10" s="38">
        <v>125</v>
      </c>
      <c r="I10" s="86" t="s">
        <v>181</v>
      </c>
      <c r="J10" s="86"/>
    </row>
    <row r="11" spans="1:10">
      <c r="A11" s="90" t="s">
        <v>23</v>
      </c>
      <c r="B11" s="90"/>
      <c r="C11" s="90"/>
      <c r="D11" s="90"/>
      <c r="E11" s="39">
        <v>0.75</v>
      </c>
      <c r="F11" s="38">
        <v>80</v>
      </c>
      <c r="G11" s="38">
        <v>45</v>
      </c>
      <c r="H11" s="38">
        <v>125</v>
      </c>
      <c r="I11" s="91"/>
      <c r="J11" s="91"/>
    </row>
    <row r="12" spans="1:10">
      <c r="A12" s="90" t="s">
        <v>24</v>
      </c>
      <c r="B12" s="90"/>
      <c r="C12" s="90"/>
      <c r="D12" s="90"/>
      <c r="E12" s="25"/>
      <c r="F12" s="25"/>
      <c r="G12" s="25"/>
      <c r="H12" s="25"/>
      <c r="I12" s="91"/>
      <c r="J12" s="91"/>
    </row>
    <row r="13" spans="1:10">
      <c r="A13" s="90" t="s">
        <v>25</v>
      </c>
      <c r="B13" s="90"/>
      <c r="C13" s="90"/>
      <c r="D13" s="90"/>
      <c r="E13" s="25"/>
      <c r="F13" s="25"/>
      <c r="G13" s="25"/>
      <c r="H13" s="25"/>
      <c r="I13" s="91"/>
      <c r="J13" s="91"/>
    </row>
    <row r="14" spans="1:10">
      <c r="A14" s="1"/>
    </row>
  </sheetData>
  <mergeCells count="14">
    <mergeCell ref="A12:D12"/>
    <mergeCell ref="I12:J12"/>
    <mergeCell ref="A13:D13"/>
    <mergeCell ref="I13:J13"/>
    <mergeCell ref="A1:J1"/>
    <mergeCell ref="A2:J2"/>
    <mergeCell ref="A11:D11"/>
    <mergeCell ref="I11:J11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7"/>
  <sheetViews>
    <sheetView topLeftCell="A91" workbookViewId="0">
      <selection activeCell="D92" sqref="D92:D93"/>
    </sheetView>
  </sheetViews>
  <sheetFormatPr defaultRowHeight="15"/>
  <cols>
    <col min="1" max="1" width="4.9765625" customWidth="1"/>
    <col min="2" max="2" width="13.5859375" customWidth="1"/>
    <col min="3" max="3" width="16.41015625" customWidth="1"/>
    <col min="5" max="5" width="9.68359375" customWidth="1"/>
    <col min="6" max="6" width="6.3203125" customWidth="1"/>
    <col min="7" max="7" width="6.45703125" customWidth="1"/>
    <col min="8" max="8" width="6.58984375" customWidth="1"/>
    <col min="9" max="9" width="9.953125" customWidth="1"/>
  </cols>
  <sheetData>
    <row r="1" spans="1:10" ht="18.75">
      <c r="A1" s="102" t="s">
        <v>134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104" t="s">
        <v>151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>
      <c r="A3" s="28" t="s">
        <v>123</v>
      </c>
      <c r="B3" s="28" t="s">
        <v>136</v>
      </c>
      <c r="C3" s="28"/>
    </row>
    <row r="4" spans="1:10">
      <c r="A4" s="28" t="s">
        <v>124</v>
      </c>
      <c r="B4" s="28" t="s">
        <v>137</v>
      </c>
      <c r="C4" s="28"/>
    </row>
    <row r="5" spans="1:10" ht="15.75" thickBot="1">
      <c r="A5" s="28" t="s">
        <v>125</v>
      </c>
      <c r="B5" s="28" t="s">
        <v>138</v>
      </c>
      <c r="C5" s="28"/>
    </row>
    <row r="6" spans="1:10" ht="16.5">
      <c r="A6" s="54" t="s">
        <v>5</v>
      </c>
      <c r="B6" s="139" t="s">
        <v>110</v>
      </c>
      <c r="C6" s="142" t="s">
        <v>111</v>
      </c>
      <c r="D6" s="142" t="s">
        <v>112</v>
      </c>
      <c r="E6" s="142" t="s">
        <v>113</v>
      </c>
      <c r="F6" s="145" t="s">
        <v>114</v>
      </c>
      <c r="G6" s="146"/>
      <c r="H6" s="147"/>
      <c r="I6" s="55" t="s">
        <v>18</v>
      </c>
      <c r="J6" s="139" t="s">
        <v>22</v>
      </c>
    </row>
    <row r="7" spans="1:10" ht="33" thickBot="1">
      <c r="A7" s="56" t="s">
        <v>6</v>
      </c>
      <c r="B7" s="140"/>
      <c r="C7" s="143"/>
      <c r="D7" s="143"/>
      <c r="E7" s="143"/>
      <c r="F7" s="148"/>
      <c r="G7" s="149"/>
      <c r="H7" s="150"/>
      <c r="I7" s="57" t="s">
        <v>49</v>
      </c>
      <c r="J7" s="140"/>
    </row>
    <row r="8" spans="1:10" ht="15.75" thickBot="1">
      <c r="A8" s="58"/>
      <c r="B8" s="141"/>
      <c r="C8" s="144"/>
      <c r="D8" s="144"/>
      <c r="E8" s="144"/>
      <c r="F8" s="59" t="s">
        <v>107</v>
      </c>
      <c r="G8" s="59" t="s">
        <v>108</v>
      </c>
      <c r="H8" s="59" t="s">
        <v>109</v>
      </c>
      <c r="I8" s="60"/>
      <c r="J8" s="141"/>
    </row>
    <row r="9" spans="1:10">
      <c r="A9" s="61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</row>
    <row r="10" spans="1:10" ht="48">
      <c r="A10" s="64">
        <v>1</v>
      </c>
      <c r="B10" s="63" t="s">
        <v>227</v>
      </c>
      <c r="C10" s="63" t="s">
        <v>228</v>
      </c>
      <c r="D10" s="63" t="s">
        <v>178</v>
      </c>
      <c r="E10" s="63" t="s">
        <v>179</v>
      </c>
      <c r="F10" s="64">
        <v>16</v>
      </c>
      <c r="G10" s="64">
        <v>4</v>
      </c>
      <c r="H10" s="64">
        <v>20</v>
      </c>
      <c r="I10" s="63" t="s">
        <v>145</v>
      </c>
      <c r="J10" s="63"/>
    </row>
    <row r="11" spans="1:10" ht="32.25">
      <c r="A11" s="64">
        <v>2</v>
      </c>
      <c r="B11" s="63"/>
      <c r="C11" s="63" t="s">
        <v>349</v>
      </c>
      <c r="D11" s="63"/>
      <c r="E11" s="63"/>
      <c r="F11" s="63"/>
      <c r="G11" s="63"/>
      <c r="H11" s="63"/>
      <c r="I11" s="63"/>
      <c r="J11" s="63"/>
    </row>
    <row r="12" spans="1:10" ht="46.5">
      <c r="A12" s="64">
        <v>3</v>
      </c>
      <c r="B12" s="63"/>
      <c r="C12" s="63" t="s">
        <v>350</v>
      </c>
      <c r="D12" s="63"/>
      <c r="E12" s="63"/>
      <c r="F12" s="63"/>
      <c r="G12" s="63"/>
      <c r="H12" s="63"/>
      <c r="I12" s="63"/>
      <c r="J12" s="63"/>
    </row>
    <row r="13" spans="1:10" ht="46.5" customHeight="1">
      <c r="A13" s="64">
        <v>4</v>
      </c>
      <c r="B13" s="63"/>
      <c r="C13" s="63" t="s">
        <v>351</v>
      </c>
      <c r="D13" s="63"/>
      <c r="E13" s="63"/>
      <c r="F13" s="63"/>
      <c r="G13" s="63"/>
      <c r="H13" s="63"/>
      <c r="I13" s="63"/>
      <c r="J13" s="63"/>
    </row>
    <row r="14" spans="1:10" ht="48.75" customHeight="1">
      <c r="A14" s="64">
        <v>5</v>
      </c>
      <c r="B14" s="63"/>
      <c r="C14" s="63" t="s">
        <v>352</v>
      </c>
      <c r="D14" s="63"/>
      <c r="E14" s="63"/>
      <c r="F14" s="63"/>
      <c r="G14" s="63"/>
      <c r="H14" s="63"/>
      <c r="I14" s="63"/>
      <c r="J14" s="63"/>
    </row>
    <row r="15" spans="1:10" ht="48" customHeight="1">
      <c r="A15" s="64">
        <v>6</v>
      </c>
      <c r="B15" s="63"/>
      <c r="C15" s="63" t="s">
        <v>353</v>
      </c>
      <c r="D15" s="63"/>
      <c r="E15" s="63"/>
      <c r="F15" s="63"/>
      <c r="G15" s="63"/>
      <c r="H15" s="63"/>
      <c r="I15" s="63"/>
      <c r="J15" s="63"/>
    </row>
    <row r="16" spans="1:10" ht="32.25">
      <c r="A16" s="64">
        <v>7</v>
      </c>
      <c r="B16" s="63"/>
      <c r="C16" s="63" t="s">
        <v>354</v>
      </c>
      <c r="D16" s="63"/>
      <c r="E16" s="63"/>
      <c r="F16" s="63"/>
      <c r="G16" s="63"/>
      <c r="H16" s="63"/>
      <c r="I16" s="63"/>
      <c r="J16" s="63"/>
    </row>
    <row r="17" spans="1:10" ht="32.25">
      <c r="A17" s="64">
        <v>8</v>
      </c>
      <c r="B17" s="63"/>
      <c r="C17" s="63" t="s">
        <v>355</v>
      </c>
      <c r="D17" s="63"/>
      <c r="E17" s="63"/>
      <c r="F17" s="63"/>
      <c r="G17" s="63"/>
      <c r="H17" s="63"/>
      <c r="I17" s="63"/>
      <c r="J17" s="63"/>
    </row>
    <row r="18" spans="1:10" ht="32.25">
      <c r="A18" s="64">
        <v>9</v>
      </c>
      <c r="B18" s="63"/>
      <c r="C18" s="63" t="s">
        <v>356</v>
      </c>
      <c r="D18" s="63"/>
      <c r="E18" s="63"/>
      <c r="F18" s="63"/>
      <c r="G18" s="63"/>
      <c r="H18" s="63"/>
      <c r="I18" s="63"/>
      <c r="J18" s="63"/>
    </row>
    <row r="19" spans="1:10" ht="32.25">
      <c r="A19" s="64">
        <v>10</v>
      </c>
      <c r="B19" s="63"/>
      <c r="C19" s="63" t="s">
        <v>357</v>
      </c>
      <c r="D19" s="63"/>
      <c r="E19" s="63"/>
      <c r="F19" s="63"/>
      <c r="G19" s="63"/>
      <c r="H19" s="63"/>
      <c r="I19" s="63"/>
      <c r="J19" s="63"/>
    </row>
    <row r="20" spans="1:10" ht="32.25">
      <c r="A20" s="64">
        <v>11</v>
      </c>
      <c r="B20" s="63"/>
      <c r="C20" s="63" t="s">
        <v>358</v>
      </c>
      <c r="D20" s="63"/>
      <c r="E20" s="63"/>
      <c r="F20" s="63"/>
      <c r="G20" s="63"/>
      <c r="H20" s="63"/>
      <c r="I20" s="63"/>
      <c r="J20" s="63"/>
    </row>
    <row r="21" spans="1:10" ht="46.5">
      <c r="A21" s="64">
        <v>12</v>
      </c>
      <c r="B21" s="63"/>
      <c r="C21" s="63" t="s">
        <v>177</v>
      </c>
      <c r="D21" s="63"/>
      <c r="E21" s="63"/>
      <c r="F21" s="63"/>
      <c r="G21" s="63"/>
      <c r="H21" s="63"/>
      <c r="I21" s="63"/>
      <c r="J21" s="63"/>
    </row>
    <row r="22" spans="1:10" ht="32.25">
      <c r="A22" s="64">
        <v>13</v>
      </c>
      <c r="B22" s="63"/>
      <c r="C22" s="63" t="s">
        <v>365</v>
      </c>
      <c r="D22" s="63"/>
      <c r="E22" s="63"/>
      <c r="F22" s="63"/>
      <c r="G22" s="63"/>
      <c r="H22" s="63"/>
      <c r="I22" s="63"/>
      <c r="J22" s="63"/>
    </row>
    <row r="23" spans="1:10" ht="30.75">
      <c r="A23" s="64">
        <v>14</v>
      </c>
      <c r="B23" s="63"/>
      <c r="C23" s="63" t="s">
        <v>359</v>
      </c>
      <c r="D23" s="63"/>
      <c r="E23" s="63"/>
      <c r="F23" s="63"/>
      <c r="G23" s="63"/>
      <c r="H23" s="63"/>
      <c r="I23" s="63"/>
      <c r="J23" s="63"/>
    </row>
    <row r="24" spans="1:10" ht="32.25">
      <c r="A24" s="64">
        <v>15</v>
      </c>
      <c r="B24" s="63"/>
      <c r="C24" s="63" t="s">
        <v>360</v>
      </c>
      <c r="D24" s="63"/>
      <c r="E24" s="63"/>
      <c r="F24" s="63"/>
      <c r="G24" s="63"/>
      <c r="H24" s="63"/>
      <c r="I24" s="63"/>
      <c r="J24" s="63"/>
    </row>
    <row r="25" spans="1:10" ht="50.25" customHeight="1">
      <c r="A25" s="64">
        <v>16</v>
      </c>
      <c r="B25" s="63"/>
      <c r="C25" s="63" t="s">
        <v>361</v>
      </c>
      <c r="D25" s="63"/>
      <c r="E25" s="63"/>
      <c r="F25" s="63"/>
      <c r="G25" s="63"/>
      <c r="H25" s="63"/>
      <c r="I25" s="63"/>
      <c r="J25" s="63"/>
    </row>
    <row r="26" spans="1:10" ht="49.5" customHeight="1">
      <c r="A26" s="64">
        <v>17</v>
      </c>
      <c r="B26" s="63"/>
      <c r="C26" s="63" t="s">
        <v>362</v>
      </c>
      <c r="D26" s="63"/>
      <c r="E26" s="63"/>
      <c r="F26" s="63"/>
      <c r="G26" s="63"/>
      <c r="H26" s="63"/>
      <c r="I26" s="63"/>
      <c r="J26" s="63"/>
    </row>
    <row r="27" spans="1:10" ht="51" customHeight="1">
      <c r="A27" s="64">
        <v>18</v>
      </c>
      <c r="B27" s="63"/>
      <c r="C27" s="65" t="s">
        <v>363</v>
      </c>
      <c r="D27" s="63"/>
      <c r="E27" s="63"/>
      <c r="F27" s="63"/>
      <c r="G27" s="63"/>
      <c r="H27" s="63"/>
      <c r="I27" s="63"/>
      <c r="J27" s="63"/>
    </row>
    <row r="28" spans="1:10" ht="46.5">
      <c r="A28" s="64">
        <v>19</v>
      </c>
      <c r="B28" s="63"/>
      <c r="C28" s="63" t="s">
        <v>364</v>
      </c>
      <c r="D28" s="63"/>
      <c r="E28" s="63"/>
      <c r="F28" s="63"/>
      <c r="G28" s="63"/>
      <c r="H28" s="63"/>
      <c r="I28" s="63"/>
      <c r="J28" s="63"/>
    </row>
    <row r="29" spans="1:10" ht="32.25">
      <c r="A29" s="64">
        <v>20</v>
      </c>
      <c r="B29" s="63"/>
      <c r="C29" s="63" t="s">
        <v>366</v>
      </c>
      <c r="D29" s="63"/>
      <c r="E29" s="63"/>
      <c r="F29" s="63"/>
      <c r="G29" s="63"/>
      <c r="H29" s="63"/>
      <c r="I29" s="63"/>
      <c r="J29" s="63"/>
    </row>
    <row r="30" spans="1:10" ht="62.25">
      <c r="A30" s="64">
        <v>21</v>
      </c>
      <c r="B30" s="63" t="s">
        <v>376</v>
      </c>
      <c r="C30" s="63" t="s">
        <v>230</v>
      </c>
      <c r="D30" s="63" t="s">
        <v>229</v>
      </c>
      <c r="E30" s="63" t="s">
        <v>179</v>
      </c>
      <c r="F30" s="64">
        <v>17</v>
      </c>
      <c r="G30" s="64">
        <v>1</v>
      </c>
      <c r="H30" s="64">
        <v>18</v>
      </c>
      <c r="I30" s="63" t="s">
        <v>181</v>
      </c>
      <c r="J30" s="63"/>
    </row>
    <row r="31" spans="1:10" ht="59.25" customHeight="1">
      <c r="A31" s="64">
        <v>22</v>
      </c>
      <c r="B31" s="63"/>
      <c r="C31" s="63" t="s">
        <v>259</v>
      </c>
      <c r="D31" s="63"/>
      <c r="E31" s="63"/>
      <c r="F31" s="63"/>
      <c r="G31" s="63"/>
      <c r="H31" s="63"/>
      <c r="I31" s="63"/>
      <c r="J31" s="63"/>
    </row>
    <row r="32" spans="1:10" ht="57.75" customHeight="1">
      <c r="A32" s="64">
        <v>23</v>
      </c>
      <c r="B32" s="63"/>
      <c r="C32" s="63" t="s">
        <v>260</v>
      </c>
      <c r="D32" s="63"/>
      <c r="E32" s="63"/>
      <c r="F32" s="63"/>
      <c r="G32" s="63"/>
      <c r="H32" s="63"/>
      <c r="I32" s="63"/>
      <c r="J32" s="63"/>
    </row>
    <row r="33" spans="1:10" ht="56.25" customHeight="1">
      <c r="A33" s="64">
        <v>24</v>
      </c>
      <c r="B33" s="63"/>
      <c r="C33" s="63" t="s">
        <v>262</v>
      </c>
      <c r="D33" s="63"/>
      <c r="E33" s="63"/>
      <c r="F33" s="63"/>
      <c r="G33" s="63"/>
      <c r="H33" s="63"/>
      <c r="I33" s="63"/>
      <c r="J33" s="63"/>
    </row>
    <row r="34" spans="1:10" ht="48" customHeight="1">
      <c r="A34" s="64">
        <v>25</v>
      </c>
      <c r="B34" s="63"/>
      <c r="C34" s="63" t="s">
        <v>261</v>
      </c>
      <c r="D34" s="63"/>
      <c r="E34" s="63"/>
      <c r="F34" s="63"/>
      <c r="G34" s="63"/>
      <c r="H34" s="63"/>
      <c r="I34" s="63"/>
      <c r="J34" s="63"/>
    </row>
    <row r="35" spans="1:10" ht="68.25" customHeight="1">
      <c r="A35" s="64">
        <v>26</v>
      </c>
      <c r="B35" s="63"/>
      <c r="C35" s="63" t="s">
        <v>231</v>
      </c>
      <c r="D35" s="63"/>
      <c r="E35" s="63"/>
      <c r="F35" s="63"/>
      <c r="G35" s="63"/>
      <c r="H35" s="63"/>
      <c r="I35" s="63"/>
      <c r="J35" s="63"/>
    </row>
    <row r="36" spans="1:10" ht="69" customHeight="1">
      <c r="A36" s="64">
        <v>27</v>
      </c>
      <c r="B36" s="63"/>
      <c r="C36" s="63" t="s">
        <v>263</v>
      </c>
      <c r="D36" s="63"/>
      <c r="E36" s="63"/>
      <c r="F36" s="63"/>
      <c r="G36" s="63"/>
      <c r="H36" s="63"/>
      <c r="I36" s="63"/>
      <c r="J36" s="63"/>
    </row>
    <row r="37" spans="1:10" ht="63" customHeight="1">
      <c r="A37" s="64">
        <v>28</v>
      </c>
      <c r="B37" s="63"/>
      <c r="C37" s="63" t="s">
        <v>268</v>
      </c>
      <c r="D37" s="63"/>
      <c r="E37" s="63"/>
      <c r="F37" s="63"/>
      <c r="G37" s="63"/>
      <c r="H37" s="63"/>
      <c r="I37" s="63"/>
      <c r="J37" s="63"/>
    </row>
    <row r="38" spans="1:10" ht="68.25" customHeight="1">
      <c r="A38" s="64">
        <v>29</v>
      </c>
      <c r="B38" s="63"/>
      <c r="C38" s="63" t="s">
        <v>267</v>
      </c>
      <c r="D38" s="63"/>
      <c r="E38" s="63"/>
      <c r="F38" s="63"/>
      <c r="G38" s="63"/>
      <c r="H38" s="63"/>
      <c r="I38" s="63"/>
      <c r="J38" s="63"/>
    </row>
    <row r="39" spans="1:10" ht="51" customHeight="1">
      <c r="A39" s="64">
        <v>30</v>
      </c>
      <c r="B39" s="63"/>
      <c r="C39" s="63" t="s">
        <v>266</v>
      </c>
      <c r="D39" s="63"/>
      <c r="E39" s="63"/>
      <c r="F39" s="63"/>
      <c r="G39" s="63"/>
      <c r="H39" s="63"/>
      <c r="I39" s="63"/>
      <c r="J39" s="63"/>
    </row>
    <row r="40" spans="1:10" ht="55.5" customHeight="1">
      <c r="A40" s="64">
        <v>31</v>
      </c>
      <c r="B40" s="63"/>
      <c r="C40" s="63" t="s">
        <v>265</v>
      </c>
      <c r="D40" s="63"/>
      <c r="E40" s="63"/>
      <c r="F40" s="63"/>
      <c r="G40" s="63"/>
      <c r="H40" s="63"/>
      <c r="I40" s="63"/>
      <c r="J40" s="63"/>
    </row>
    <row r="41" spans="1:10" ht="72.75" customHeight="1">
      <c r="A41" s="64">
        <v>32</v>
      </c>
      <c r="B41" s="63"/>
      <c r="C41" s="63" t="s">
        <v>264</v>
      </c>
      <c r="D41" s="63"/>
      <c r="E41" s="63"/>
      <c r="F41" s="63"/>
      <c r="G41" s="63"/>
      <c r="H41" s="63"/>
      <c r="I41" s="63"/>
      <c r="J41" s="63"/>
    </row>
    <row r="42" spans="1:10" ht="66.75" customHeight="1">
      <c r="A42" s="64">
        <v>33</v>
      </c>
      <c r="B42" s="63"/>
      <c r="C42" s="63" t="s">
        <v>269</v>
      </c>
      <c r="D42" s="63"/>
      <c r="E42" s="63"/>
      <c r="F42" s="63"/>
      <c r="G42" s="63"/>
      <c r="H42" s="63"/>
      <c r="I42" s="63"/>
      <c r="J42" s="63"/>
    </row>
    <row r="43" spans="1:10" ht="61.5" customHeight="1">
      <c r="A43" s="64">
        <v>34</v>
      </c>
      <c r="B43" s="63"/>
      <c r="C43" s="63" t="s">
        <v>270</v>
      </c>
      <c r="D43" s="63"/>
      <c r="E43" s="63"/>
      <c r="F43" s="63"/>
      <c r="G43" s="63"/>
      <c r="H43" s="63"/>
      <c r="I43" s="63"/>
      <c r="J43" s="63"/>
    </row>
    <row r="44" spans="1:10" ht="47.25" customHeight="1">
      <c r="A44" s="64">
        <v>35</v>
      </c>
      <c r="B44" s="63"/>
      <c r="C44" s="63" t="s">
        <v>368</v>
      </c>
      <c r="D44" s="63"/>
      <c r="E44" s="63"/>
      <c r="F44" s="63"/>
      <c r="G44" s="63"/>
      <c r="H44" s="63"/>
      <c r="I44" s="63"/>
      <c r="J44" s="63"/>
    </row>
    <row r="45" spans="1:10" ht="72.75" customHeight="1">
      <c r="A45" s="64">
        <v>36</v>
      </c>
      <c r="B45" s="63"/>
      <c r="C45" s="63" t="s">
        <v>271</v>
      </c>
      <c r="D45" s="63"/>
      <c r="E45" s="63"/>
      <c r="F45" s="63"/>
      <c r="G45" s="63"/>
      <c r="H45" s="63"/>
      <c r="I45" s="63"/>
      <c r="J45" s="63"/>
    </row>
    <row r="46" spans="1:10" ht="69.75" customHeight="1">
      <c r="A46" s="64">
        <v>37</v>
      </c>
      <c r="B46" s="63"/>
      <c r="C46" s="63" t="s">
        <v>272</v>
      </c>
      <c r="D46" s="63"/>
      <c r="E46" s="63"/>
      <c r="F46" s="63"/>
      <c r="G46" s="63"/>
      <c r="H46" s="63"/>
      <c r="I46" s="63"/>
      <c r="J46" s="63"/>
    </row>
    <row r="47" spans="1:10" ht="81.75" customHeight="1">
      <c r="A47" s="64">
        <v>38</v>
      </c>
      <c r="B47" s="63"/>
      <c r="C47" s="63" t="s">
        <v>273</v>
      </c>
      <c r="D47" s="63"/>
      <c r="E47" s="63"/>
      <c r="F47" s="63"/>
      <c r="G47" s="63"/>
      <c r="H47" s="63"/>
      <c r="I47" s="63"/>
      <c r="J47" s="63"/>
    </row>
    <row r="48" spans="1:10" ht="71.25" customHeight="1">
      <c r="A48" s="64">
        <v>39</v>
      </c>
      <c r="B48" s="63" t="s">
        <v>377</v>
      </c>
      <c r="C48" s="63" t="s">
        <v>274</v>
      </c>
      <c r="D48" s="63" t="s">
        <v>229</v>
      </c>
      <c r="E48" s="63" t="s">
        <v>180</v>
      </c>
      <c r="F48" s="64">
        <v>18</v>
      </c>
      <c r="G48" s="64">
        <v>0</v>
      </c>
      <c r="H48" s="64">
        <v>18</v>
      </c>
      <c r="I48" s="63" t="s">
        <v>181</v>
      </c>
      <c r="J48" s="63"/>
    </row>
    <row r="49" spans="1:10" ht="69" customHeight="1">
      <c r="A49" s="64">
        <v>40</v>
      </c>
      <c r="B49" s="63"/>
      <c r="C49" s="63" t="s">
        <v>275</v>
      </c>
      <c r="D49" s="63"/>
      <c r="E49" s="63"/>
      <c r="F49" s="63"/>
      <c r="G49" s="63"/>
      <c r="H49" s="63"/>
      <c r="I49" s="63"/>
      <c r="J49" s="63"/>
    </row>
    <row r="50" spans="1:10" ht="81.75" customHeight="1">
      <c r="A50" s="64">
        <v>41</v>
      </c>
      <c r="B50" s="63"/>
      <c r="C50" s="63" t="s">
        <v>276</v>
      </c>
      <c r="D50" s="63"/>
      <c r="E50" s="63"/>
      <c r="F50" s="63"/>
      <c r="G50" s="63"/>
      <c r="H50" s="63"/>
      <c r="I50" s="63"/>
      <c r="J50" s="63"/>
    </row>
    <row r="51" spans="1:10" ht="66.75" customHeight="1">
      <c r="A51" s="64">
        <v>42</v>
      </c>
      <c r="B51" s="63"/>
      <c r="C51" s="63" t="s">
        <v>277</v>
      </c>
      <c r="D51" s="63"/>
      <c r="E51" s="63"/>
      <c r="F51" s="63"/>
      <c r="G51" s="63"/>
      <c r="H51" s="63"/>
      <c r="I51" s="63"/>
      <c r="J51" s="63"/>
    </row>
    <row r="52" spans="1:10" ht="78" customHeight="1">
      <c r="A52" s="64">
        <v>43</v>
      </c>
      <c r="B52" s="63"/>
      <c r="C52" s="63" t="s">
        <v>278</v>
      </c>
      <c r="D52" s="63"/>
      <c r="E52" s="63"/>
      <c r="F52" s="63"/>
      <c r="G52" s="63"/>
      <c r="H52" s="63"/>
      <c r="I52" s="63"/>
      <c r="J52" s="63"/>
    </row>
    <row r="53" spans="1:10" ht="75.75" customHeight="1">
      <c r="A53" s="64">
        <v>44</v>
      </c>
      <c r="B53" s="63"/>
      <c r="C53" s="63" t="s">
        <v>279</v>
      </c>
      <c r="D53" s="63"/>
      <c r="E53" s="63"/>
      <c r="F53" s="63"/>
      <c r="G53" s="63"/>
      <c r="H53" s="63"/>
      <c r="I53" s="63"/>
      <c r="J53" s="63"/>
    </row>
    <row r="54" spans="1:10" ht="84" customHeight="1">
      <c r="A54" s="64">
        <v>45</v>
      </c>
      <c r="B54" s="63"/>
      <c r="C54" s="63" t="s">
        <v>280</v>
      </c>
      <c r="D54" s="63"/>
      <c r="E54" s="63"/>
      <c r="F54" s="63"/>
      <c r="G54" s="63"/>
      <c r="H54" s="63"/>
      <c r="I54" s="63"/>
      <c r="J54" s="63"/>
    </row>
    <row r="55" spans="1:10" ht="77.25" customHeight="1">
      <c r="A55" s="64">
        <v>46</v>
      </c>
      <c r="B55" s="63"/>
      <c r="C55" s="63" t="s">
        <v>281</v>
      </c>
      <c r="D55" s="63"/>
      <c r="E55" s="63"/>
      <c r="F55" s="63"/>
      <c r="G55" s="63"/>
      <c r="H55" s="63"/>
      <c r="I55" s="63"/>
      <c r="J55" s="63"/>
    </row>
    <row r="56" spans="1:10" ht="70.5" customHeight="1">
      <c r="A56" s="64">
        <v>47</v>
      </c>
      <c r="B56" s="63"/>
      <c r="C56" s="63" t="s">
        <v>282</v>
      </c>
      <c r="D56" s="63"/>
      <c r="E56" s="63"/>
      <c r="F56" s="63"/>
      <c r="G56" s="63"/>
      <c r="H56" s="63"/>
      <c r="I56" s="63"/>
      <c r="J56" s="63"/>
    </row>
    <row r="57" spans="1:10" ht="69.75" customHeight="1">
      <c r="A57" s="64">
        <v>48</v>
      </c>
      <c r="B57" s="63"/>
      <c r="C57" s="63" t="s">
        <v>283</v>
      </c>
      <c r="D57" s="63"/>
      <c r="E57" s="63"/>
      <c r="F57" s="63"/>
      <c r="G57" s="63"/>
      <c r="H57" s="63"/>
      <c r="I57" s="63"/>
      <c r="J57" s="63"/>
    </row>
    <row r="58" spans="1:10" ht="80.25" customHeight="1">
      <c r="A58" s="64">
        <v>49</v>
      </c>
      <c r="B58" s="63"/>
      <c r="C58" s="63" t="s">
        <v>284</v>
      </c>
      <c r="D58" s="63"/>
      <c r="E58" s="63"/>
      <c r="F58" s="63"/>
      <c r="G58" s="63"/>
      <c r="H58" s="63"/>
      <c r="I58" s="63"/>
      <c r="J58" s="63"/>
    </row>
    <row r="59" spans="1:10" ht="71.25" customHeight="1">
      <c r="A59" s="64">
        <v>50</v>
      </c>
      <c r="B59" s="63"/>
      <c r="C59" s="63" t="s">
        <v>285</v>
      </c>
      <c r="D59" s="63"/>
      <c r="E59" s="63"/>
      <c r="F59" s="63"/>
      <c r="G59" s="63"/>
      <c r="H59" s="63"/>
      <c r="I59" s="63"/>
      <c r="J59" s="63"/>
    </row>
    <row r="60" spans="1:10" ht="95.25" customHeight="1">
      <c r="A60" s="64">
        <v>51</v>
      </c>
      <c r="B60" s="63"/>
      <c r="C60" s="63" t="s">
        <v>286</v>
      </c>
      <c r="D60" s="63"/>
      <c r="E60" s="63"/>
      <c r="F60" s="63"/>
      <c r="G60" s="63"/>
      <c r="H60" s="63"/>
      <c r="I60" s="63"/>
      <c r="J60" s="63"/>
    </row>
    <row r="61" spans="1:10" ht="71.25" customHeight="1">
      <c r="A61" s="64">
        <v>52</v>
      </c>
      <c r="B61" s="63"/>
      <c r="C61" s="63" t="s">
        <v>287</v>
      </c>
      <c r="D61" s="63"/>
      <c r="E61" s="63"/>
      <c r="F61" s="63"/>
      <c r="G61" s="63"/>
      <c r="H61" s="63"/>
      <c r="I61" s="63"/>
      <c r="J61" s="63"/>
    </row>
    <row r="62" spans="1:10" ht="72.75" customHeight="1">
      <c r="A62" s="64">
        <v>53</v>
      </c>
      <c r="B62" s="63"/>
      <c r="C62" s="63" t="s">
        <v>288</v>
      </c>
      <c r="D62" s="63"/>
      <c r="E62" s="63"/>
      <c r="F62" s="63"/>
      <c r="G62" s="63"/>
      <c r="H62" s="63"/>
      <c r="I62" s="63"/>
      <c r="J62" s="63"/>
    </row>
    <row r="63" spans="1:10" ht="73.5" customHeight="1">
      <c r="A63" s="64">
        <v>54</v>
      </c>
      <c r="B63" s="63"/>
      <c r="C63" s="63" t="s">
        <v>289</v>
      </c>
      <c r="D63" s="63"/>
      <c r="E63" s="63"/>
      <c r="F63" s="63"/>
      <c r="G63" s="63"/>
      <c r="H63" s="63"/>
      <c r="I63" s="63"/>
      <c r="J63" s="63"/>
    </row>
    <row r="64" spans="1:10" ht="68.25" customHeight="1">
      <c r="A64" s="64">
        <v>55</v>
      </c>
      <c r="B64" s="63"/>
      <c r="C64" s="63" t="s">
        <v>290</v>
      </c>
      <c r="D64" s="63"/>
      <c r="E64" s="63"/>
      <c r="F64" s="63"/>
      <c r="G64" s="63"/>
      <c r="H64" s="63"/>
      <c r="I64" s="63"/>
      <c r="J64" s="63"/>
    </row>
    <row r="65" spans="1:10" ht="51" customHeight="1">
      <c r="A65" s="64">
        <v>56</v>
      </c>
      <c r="B65" s="63"/>
      <c r="C65" s="63" t="s">
        <v>321</v>
      </c>
      <c r="D65" s="63"/>
      <c r="E65" s="63"/>
      <c r="F65" s="63"/>
      <c r="G65" s="63"/>
      <c r="H65" s="63"/>
      <c r="I65" s="63"/>
      <c r="J65" s="63"/>
    </row>
    <row r="66" spans="1:10" ht="75.75" customHeight="1">
      <c r="A66" s="64">
        <v>57</v>
      </c>
      <c r="B66" s="63" t="s">
        <v>378</v>
      </c>
      <c r="C66" s="63" t="s">
        <v>322</v>
      </c>
      <c r="D66" s="63" t="s">
        <v>229</v>
      </c>
      <c r="E66" s="63" t="s">
        <v>179</v>
      </c>
      <c r="F66" s="64">
        <v>18</v>
      </c>
      <c r="G66" s="64">
        <v>0</v>
      </c>
      <c r="H66" s="64">
        <v>18</v>
      </c>
      <c r="I66" s="63"/>
      <c r="J66" s="63"/>
    </row>
    <row r="67" spans="1:10" ht="67.5" customHeight="1">
      <c r="A67" s="64">
        <v>58</v>
      </c>
      <c r="B67" s="63"/>
      <c r="C67" s="63" t="s">
        <v>323</v>
      </c>
      <c r="D67" s="63"/>
      <c r="E67" s="63"/>
      <c r="F67" s="63"/>
      <c r="G67" s="63"/>
      <c r="H67" s="63"/>
      <c r="I67" s="63"/>
      <c r="J67" s="63"/>
    </row>
    <row r="68" spans="1:10" ht="66.75" customHeight="1">
      <c r="A68" s="64">
        <v>59</v>
      </c>
      <c r="B68" s="63"/>
      <c r="C68" s="63" t="s">
        <v>324</v>
      </c>
      <c r="D68" s="63"/>
      <c r="E68" s="63"/>
      <c r="F68" s="63"/>
      <c r="G68" s="63"/>
      <c r="H68" s="63"/>
      <c r="I68" s="63"/>
      <c r="J68" s="63"/>
    </row>
    <row r="69" spans="1:10" ht="77.25" customHeight="1">
      <c r="A69" s="64">
        <v>60</v>
      </c>
      <c r="B69" s="63"/>
      <c r="C69" s="63" t="s">
        <v>325</v>
      </c>
      <c r="D69" s="63"/>
      <c r="E69" s="63"/>
      <c r="F69" s="63"/>
      <c r="G69" s="63"/>
      <c r="H69" s="63"/>
      <c r="I69" s="63"/>
      <c r="J69" s="63"/>
    </row>
    <row r="70" spans="1:10" ht="66.75" customHeight="1">
      <c r="A70" s="64">
        <v>61</v>
      </c>
      <c r="B70" s="63"/>
      <c r="C70" s="63" t="s">
        <v>326</v>
      </c>
      <c r="D70" s="63"/>
      <c r="E70" s="63"/>
      <c r="F70" s="63"/>
      <c r="G70" s="63"/>
      <c r="H70" s="63"/>
      <c r="I70" s="63"/>
      <c r="J70" s="63"/>
    </row>
    <row r="71" spans="1:10" ht="57" customHeight="1">
      <c r="A71" s="64">
        <v>62</v>
      </c>
      <c r="B71" s="63"/>
      <c r="C71" s="63" t="s">
        <v>327</v>
      </c>
      <c r="D71" s="63"/>
      <c r="E71" s="63"/>
      <c r="F71" s="63"/>
      <c r="G71" s="63"/>
      <c r="H71" s="63"/>
      <c r="I71" s="63"/>
      <c r="J71" s="63"/>
    </row>
    <row r="72" spans="1:10" ht="69.75" customHeight="1">
      <c r="A72" s="64">
        <v>63</v>
      </c>
      <c r="B72" s="63"/>
      <c r="C72" s="63" t="s">
        <v>328</v>
      </c>
      <c r="D72" s="63"/>
      <c r="E72" s="63"/>
      <c r="F72" s="63"/>
      <c r="G72" s="63"/>
      <c r="H72" s="63"/>
      <c r="I72" s="63"/>
      <c r="J72" s="63"/>
    </row>
    <row r="73" spans="1:10" ht="65.25" customHeight="1">
      <c r="A73" s="64">
        <v>64</v>
      </c>
      <c r="B73" s="63"/>
      <c r="C73" s="63" t="s">
        <v>329</v>
      </c>
      <c r="D73" s="63"/>
      <c r="E73" s="63"/>
      <c r="F73" s="63"/>
      <c r="G73" s="63"/>
      <c r="H73" s="63"/>
      <c r="I73" s="63"/>
      <c r="J73" s="63"/>
    </row>
    <row r="74" spans="1:10" ht="66.75" customHeight="1">
      <c r="A74" s="64">
        <v>65</v>
      </c>
      <c r="B74" s="63"/>
      <c r="C74" s="63" t="s">
        <v>330</v>
      </c>
      <c r="D74" s="63"/>
      <c r="E74" s="63"/>
      <c r="F74" s="63"/>
      <c r="G74" s="63"/>
      <c r="H74" s="63"/>
      <c r="I74" s="63"/>
      <c r="J74" s="63"/>
    </row>
    <row r="75" spans="1:10" ht="77.25">
      <c r="A75" s="64">
        <v>66</v>
      </c>
      <c r="B75" s="63"/>
      <c r="C75" s="63" t="s">
        <v>331</v>
      </c>
      <c r="D75" s="63"/>
      <c r="E75" s="63"/>
      <c r="F75" s="63"/>
      <c r="G75" s="63"/>
      <c r="H75" s="63"/>
      <c r="I75" s="63"/>
      <c r="J75" s="63"/>
    </row>
    <row r="76" spans="1:10" ht="54.75" customHeight="1">
      <c r="A76" s="64">
        <v>67</v>
      </c>
      <c r="B76" s="63"/>
      <c r="C76" s="63" t="s">
        <v>320</v>
      </c>
      <c r="D76" s="63"/>
      <c r="E76" s="63"/>
      <c r="F76" s="63"/>
      <c r="G76" s="63"/>
      <c r="H76" s="63"/>
      <c r="I76" s="63"/>
      <c r="J76" s="63"/>
    </row>
    <row r="77" spans="1:10" ht="77.25">
      <c r="A77" s="64">
        <v>68</v>
      </c>
      <c r="B77" s="63"/>
      <c r="C77" s="63" t="s">
        <v>332</v>
      </c>
      <c r="D77" s="63"/>
      <c r="E77" s="63"/>
      <c r="F77" s="63"/>
      <c r="G77" s="63"/>
      <c r="H77" s="63"/>
      <c r="I77" s="63"/>
      <c r="J77" s="63"/>
    </row>
    <row r="78" spans="1:10" ht="77.25">
      <c r="A78" s="64">
        <v>69</v>
      </c>
      <c r="B78" s="63"/>
      <c r="C78" s="63" t="s">
        <v>333</v>
      </c>
      <c r="D78" s="63"/>
      <c r="E78" s="63"/>
      <c r="F78" s="63"/>
      <c r="G78" s="63"/>
      <c r="H78" s="63"/>
      <c r="I78" s="63"/>
      <c r="J78" s="63"/>
    </row>
    <row r="79" spans="1:10" ht="75" customHeight="1">
      <c r="A79" s="64">
        <v>70</v>
      </c>
      <c r="B79" s="63"/>
      <c r="C79" s="63" t="s">
        <v>334</v>
      </c>
      <c r="D79" s="63"/>
      <c r="E79" s="63"/>
      <c r="F79" s="63"/>
      <c r="G79" s="63"/>
      <c r="H79" s="63"/>
      <c r="I79" s="63"/>
      <c r="J79" s="63"/>
    </row>
    <row r="80" spans="1:10" ht="77.25">
      <c r="A80" s="64">
        <v>71</v>
      </c>
      <c r="B80" s="63"/>
      <c r="C80" s="63" t="s">
        <v>335</v>
      </c>
      <c r="D80" s="63"/>
      <c r="E80" s="63"/>
      <c r="F80" s="63"/>
      <c r="G80" s="63"/>
      <c r="H80" s="63"/>
      <c r="I80" s="63"/>
      <c r="J80" s="63"/>
    </row>
    <row r="81" spans="1:10" ht="61.5">
      <c r="A81" s="64">
        <v>72</v>
      </c>
      <c r="B81" s="63"/>
      <c r="C81" s="63" t="s">
        <v>336</v>
      </c>
      <c r="D81" s="63"/>
      <c r="E81" s="63"/>
      <c r="F81" s="63"/>
      <c r="G81" s="63"/>
      <c r="H81" s="63"/>
      <c r="I81" s="63"/>
      <c r="J81" s="63"/>
    </row>
    <row r="82" spans="1:10" ht="77.25">
      <c r="A82" s="64">
        <v>73</v>
      </c>
      <c r="B82" s="63"/>
      <c r="C82" s="63" t="s">
        <v>337</v>
      </c>
      <c r="D82" s="63"/>
      <c r="E82" s="63"/>
      <c r="F82" s="63"/>
      <c r="G82" s="63"/>
      <c r="H82" s="63"/>
      <c r="I82" s="63"/>
      <c r="J82" s="63"/>
    </row>
    <row r="83" spans="1:10" ht="90.75">
      <c r="A83" s="64">
        <v>74</v>
      </c>
      <c r="B83" s="63"/>
      <c r="C83" s="63" t="s">
        <v>338</v>
      </c>
      <c r="D83" s="63"/>
      <c r="E83" s="63"/>
      <c r="F83" s="63"/>
      <c r="G83" s="63"/>
      <c r="H83" s="63"/>
      <c r="I83" s="63"/>
      <c r="J83" s="63"/>
    </row>
    <row r="84" spans="1:10" ht="46.5">
      <c r="A84" s="64">
        <v>75</v>
      </c>
      <c r="B84" s="63" t="s">
        <v>379</v>
      </c>
      <c r="C84" s="63" t="s">
        <v>340</v>
      </c>
      <c r="D84" s="63" t="s">
        <v>370</v>
      </c>
      <c r="E84" s="63" t="s">
        <v>179</v>
      </c>
      <c r="F84" s="64">
        <v>11</v>
      </c>
      <c r="G84" s="64">
        <v>9</v>
      </c>
      <c r="H84" s="64">
        <v>2</v>
      </c>
      <c r="I84" s="63" t="s">
        <v>181</v>
      </c>
      <c r="J84" s="63"/>
    </row>
    <row r="85" spans="1:10" ht="30.75">
      <c r="A85" s="64">
        <v>76</v>
      </c>
      <c r="B85" s="63"/>
      <c r="C85" s="63" t="s">
        <v>339</v>
      </c>
      <c r="D85" s="63"/>
      <c r="E85" s="63"/>
      <c r="F85" s="63"/>
      <c r="G85" s="63"/>
      <c r="H85" s="63"/>
      <c r="I85" s="63"/>
      <c r="J85" s="63"/>
    </row>
    <row r="86" spans="1:10" ht="46.5">
      <c r="A86" s="64">
        <v>77</v>
      </c>
      <c r="B86" s="63"/>
      <c r="C86" s="63" t="s">
        <v>341</v>
      </c>
      <c r="D86" s="63"/>
      <c r="E86" s="63"/>
      <c r="F86" s="63"/>
      <c r="G86" s="63"/>
      <c r="H86" s="63"/>
      <c r="I86" s="63"/>
      <c r="J86" s="63"/>
    </row>
    <row r="87" spans="1:10" ht="30.75">
      <c r="A87" s="64">
        <v>78</v>
      </c>
      <c r="B87" s="63"/>
      <c r="C87" s="63" t="s">
        <v>342</v>
      </c>
      <c r="D87" s="63"/>
      <c r="E87" s="63"/>
      <c r="F87" s="63"/>
      <c r="G87" s="63"/>
      <c r="H87" s="63"/>
      <c r="I87" s="63"/>
      <c r="J87" s="63"/>
    </row>
    <row r="88" spans="1:10" ht="30.75">
      <c r="A88" s="64">
        <v>79</v>
      </c>
      <c r="B88" s="63"/>
      <c r="C88" s="63" t="s">
        <v>343</v>
      </c>
      <c r="D88" s="63"/>
      <c r="E88" s="63"/>
      <c r="F88" s="63"/>
      <c r="G88" s="63"/>
      <c r="H88" s="63"/>
      <c r="I88" s="63"/>
      <c r="J88" s="63"/>
    </row>
    <row r="89" spans="1:10" ht="32.25">
      <c r="A89" s="64">
        <v>80</v>
      </c>
      <c r="B89" s="63"/>
      <c r="C89" s="63" t="s">
        <v>344</v>
      </c>
      <c r="D89" s="63"/>
      <c r="E89" s="63"/>
      <c r="F89" s="63"/>
      <c r="G89" s="63"/>
      <c r="H89" s="63"/>
      <c r="I89" s="63"/>
      <c r="J89" s="63"/>
    </row>
    <row r="90" spans="1:10" ht="32.25">
      <c r="A90" s="64">
        <v>81</v>
      </c>
      <c r="B90" s="63"/>
      <c r="C90" s="63" t="s">
        <v>345</v>
      </c>
      <c r="D90" s="63"/>
      <c r="E90" s="63"/>
      <c r="F90" s="63"/>
      <c r="G90" s="63"/>
      <c r="H90" s="63"/>
      <c r="I90" s="63"/>
      <c r="J90" s="63"/>
    </row>
    <row r="91" spans="1:10" ht="32.25">
      <c r="A91" s="64">
        <v>82</v>
      </c>
      <c r="B91" s="63"/>
      <c r="C91" s="63" t="s">
        <v>346</v>
      </c>
      <c r="D91" s="63"/>
      <c r="E91" s="63"/>
      <c r="F91" s="63"/>
      <c r="G91" s="63"/>
      <c r="H91" s="63"/>
      <c r="I91" s="63"/>
      <c r="J91" s="63"/>
    </row>
    <row r="92" spans="1:10" ht="61.5">
      <c r="A92" s="64">
        <v>83</v>
      </c>
      <c r="B92" s="63"/>
      <c r="C92" s="63" t="s">
        <v>347</v>
      </c>
      <c r="D92" s="63"/>
      <c r="E92" s="63"/>
      <c r="F92" s="63"/>
      <c r="G92" s="63"/>
      <c r="H92" s="63"/>
      <c r="I92" s="63"/>
      <c r="J92" s="63"/>
    </row>
    <row r="93" spans="1:10" ht="30.75">
      <c r="A93" s="64">
        <v>84</v>
      </c>
      <c r="B93" s="63"/>
      <c r="C93" s="63" t="s">
        <v>348</v>
      </c>
      <c r="D93" s="63"/>
      <c r="E93" s="63"/>
      <c r="F93" s="63"/>
      <c r="G93" s="63"/>
      <c r="H93" s="63"/>
      <c r="I93" s="63"/>
      <c r="J93" s="63"/>
    </row>
    <row r="94" spans="1:10" ht="30.75">
      <c r="A94" s="64">
        <v>85</v>
      </c>
      <c r="B94" s="63"/>
      <c r="C94" s="63" t="s">
        <v>369</v>
      </c>
      <c r="D94" s="63"/>
      <c r="E94" s="63"/>
      <c r="F94" s="63"/>
      <c r="G94" s="63"/>
      <c r="H94" s="64"/>
      <c r="I94" s="63"/>
      <c r="J94" s="63"/>
    </row>
    <row r="95" spans="1:10">
      <c r="A95" s="133" t="s">
        <v>23</v>
      </c>
      <c r="B95" s="134"/>
      <c r="C95" s="135"/>
      <c r="D95" s="63"/>
      <c r="E95" s="63"/>
      <c r="F95" s="64">
        <v>78</v>
      </c>
      <c r="G95" s="64">
        <v>7</v>
      </c>
      <c r="H95" s="64">
        <v>85</v>
      </c>
      <c r="I95" s="133"/>
      <c r="J95" s="135"/>
    </row>
    <row r="96" spans="1:10">
      <c r="A96" s="133" t="s">
        <v>24</v>
      </c>
      <c r="B96" s="134"/>
      <c r="C96" s="135"/>
      <c r="D96" s="63"/>
      <c r="E96" s="63"/>
      <c r="F96" s="63"/>
      <c r="G96" s="63"/>
      <c r="H96" s="63"/>
      <c r="I96" s="133"/>
      <c r="J96" s="135"/>
    </row>
    <row r="97" spans="1:10">
      <c r="A97" s="136" t="s">
        <v>25</v>
      </c>
      <c r="B97" s="137"/>
      <c r="C97" s="138"/>
      <c r="D97" s="36"/>
      <c r="E97" s="36"/>
      <c r="F97" s="36"/>
      <c r="G97" s="36"/>
      <c r="H97" s="36"/>
      <c r="I97" s="136"/>
      <c r="J97" s="138"/>
    </row>
  </sheetData>
  <mergeCells count="14">
    <mergeCell ref="A96:C96"/>
    <mergeCell ref="I96:J96"/>
    <mergeCell ref="A97:C97"/>
    <mergeCell ref="I97:J97"/>
    <mergeCell ref="A1:J1"/>
    <mergeCell ref="A2:J2"/>
    <mergeCell ref="A95:C95"/>
    <mergeCell ref="I95:J95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zoomScale="148" zoomScaleNormal="148" workbookViewId="0">
      <selection activeCell="A4" sqref="A1:A1048576"/>
    </sheetView>
  </sheetViews>
  <sheetFormatPr defaultRowHeight="15"/>
  <cols>
    <col min="1" max="1" width="4.9765625" customWidth="1"/>
    <col min="2" max="2" width="12.9140625" customWidth="1"/>
    <col min="3" max="3" width="8.33984375" customWidth="1"/>
    <col min="4" max="4" width="8.875" customWidth="1"/>
    <col min="5" max="5" width="13.046875" customWidth="1"/>
    <col min="6" max="6" width="11.703125" customWidth="1"/>
    <col min="7" max="7" width="18.16015625" customWidth="1"/>
  </cols>
  <sheetData>
    <row r="1" spans="1:10" ht="18.75">
      <c r="A1" s="102" t="s">
        <v>134</v>
      </c>
      <c r="B1" s="102"/>
      <c r="C1" s="102"/>
      <c r="D1" s="102"/>
      <c r="E1" s="102"/>
      <c r="F1" s="102"/>
      <c r="G1" s="102"/>
      <c r="H1" s="102"/>
      <c r="I1" s="29"/>
      <c r="J1" s="29"/>
    </row>
    <row r="2" spans="1:10">
      <c r="A2" s="104" t="s">
        <v>152</v>
      </c>
      <c r="B2" s="104"/>
      <c r="C2" s="104"/>
      <c r="D2" s="104"/>
      <c r="E2" s="104"/>
      <c r="F2" s="104"/>
      <c r="G2" s="104"/>
      <c r="H2" s="104"/>
      <c r="I2" s="31"/>
      <c r="J2" s="31"/>
    </row>
    <row r="3" spans="1:10">
      <c r="A3" s="28" t="s">
        <v>123</v>
      </c>
      <c r="B3" s="28" t="s">
        <v>136</v>
      </c>
      <c r="C3" s="28"/>
    </row>
    <row r="4" spans="1:10">
      <c r="A4" s="28" t="s">
        <v>124</v>
      </c>
      <c r="B4" s="28" t="s">
        <v>137</v>
      </c>
      <c r="C4" s="28"/>
    </row>
    <row r="5" spans="1:10" ht="15.75" thickBot="1">
      <c r="A5" s="28" t="s">
        <v>125</v>
      </c>
      <c r="B5" s="28" t="s">
        <v>138</v>
      </c>
      <c r="C5" s="28"/>
    </row>
    <row r="6" spans="1:10" ht="65.25" customHeight="1">
      <c r="A6" s="11" t="s">
        <v>5</v>
      </c>
      <c r="B6" s="122" t="s">
        <v>115</v>
      </c>
      <c r="C6" s="122" t="s">
        <v>116</v>
      </c>
      <c r="D6" s="122" t="s">
        <v>117</v>
      </c>
      <c r="E6" s="122" t="s">
        <v>118</v>
      </c>
      <c r="F6" s="122" t="s">
        <v>119</v>
      </c>
      <c r="G6" s="122" t="s">
        <v>57</v>
      </c>
      <c r="H6" s="99" t="s">
        <v>22</v>
      </c>
    </row>
    <row r="7" spans="1:10" ht="15.75" thickBot="1">
      <c r="A7" s="12" t="s">
        <v>6</v>
      </c>
      <c r="B7" s="123"/>
      <c r="C7" s="123"/>
      <c r="D7" s="123"/>
      <c r="E7" s="123"/>
      <c r="F7" s="126"/>
      <c r="G7" s="123"/>
      <c r="H7" s="98"/>
    </row>
    <row r="8" spans="1:10">
      <c r="A8" s="85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15">
        <v>8</v>
      </c>
    </row>
    <row r="9" spans="1:10">
      <c r="A9" s="14"/>
      <c r="B9" s="48"/>
      <c r="C9" s="48"/>
      <c r="D9" s="48"/>
      <c r="E9" s="48"/>
      <c r="F9" s="48"/>
      <c r="G9" s="48"/>
      <c r="H9" s="15"/>
    </row>
    <row r="10" spans="1:10">
      <c r="A10" s="32"/>
      <c r="B10" s="32"/>
      <c r="C10" s="32"/>
      <c r="D10" s="32"/>
      <c r="E10" s="32"/>
      <c r="F10" s="32"/>
      <c r="G10" s="27"/>
      <c r="H10" s="32"/>
    </row>
    <row r="11" spans="1:10">
      <c r="A11" t="s">
        <v>23</v>
      </c>
      <c r="B11" s="32"/>
      <c r="C11" s="32"/>
      <c r="D11" s="90"/>
      <c r="E11" s="90"/>
      <c r="F11" s="90"/>
      <c r="G11" s="90"/>
      <c r="H11" s="90"/>
    </row>
    <row r="12" spans="1:10" ht="28.5">
      <c r="A12" s="32" t="s">
        <v>24</v>
      </c>
      <c r="B12" s="32"/>
      <c r="C12" s="32"/>
      <c r="D12" s="90"/>
      <c r="E12" s="90"/>
      <c r="F12" s="90"/>
      <c r="G12" s="90"/>
      <c r="H12" s="90"/>
    </row>
    <row r="13" spans="1:10" ht="28.5">
      <c r="A13" s="32" t="s">
        <v>25</v>
      </c>
      <c r="C13" s="32"/>
      <c r="D13" s="90"/>
      <c r="E13" s="90"/>
      <c r="F13" s="90"/>
      <c r="G13" s="90"/>
      <c r="H13" s="90"/>
    </row>
  </sheetData>
  <mergeCells count="12">
    <mergeCell ref="D11:H11"/>
    <mergeCell ref="D12:H12"/>
    <mergeCell ref="D13:H13"/>
    <mergeCell ref="A1:H1"/>
    <mergeCell ref="A2:H2"/>
    <mergeCell ref="H6:H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zoomScale="178" zoomScaleNormal="178" workbookViewId="0">
      <selection activeCell="C16" sqref="C16:M16"/>
    </sheetView>
  </sheetViews>
  <sheetFormatPr defaultRowHeight="15"/>
  <cols>
    <col min="1" max="1" width="4.3046875" customWidth="1"/>
    <col min="2" max="2" width="12.5078125" customWidth="1"/>
    <col min="3" max="3" width="7.93359375" customWidth="1"/>
    <col min="4" max="4" width="7.80078125" customWidth="1"/>
    <col min="7" max="7" width="8.609375" customWidth="1"/>
    <col min="8" max="8" width="8.203125" customWidth="1"/>
    <col min="9" max="9" width="7.53125" customWidth="1"/>
  </cols>
  <sheetData>
    <row r="1" spans="1:10" ht="26.25" customHeight="1">
      <c r="A1" s="92" t="s">
        <v>120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2.5" customHeight="1">
      <c r="A2" s="93" t="s">
        <v>141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7">
      <c r="A3" s="22" t="s">
        <v>2</v>
      </c>
      <c r="B3" s="22" t="s">
        <v>136</v>
      </c>
      <c r="C3" s="22"/>
      <c r="D3" s="22"/>
      <c r="E3" s="22"/>
      <c r="F3" s="22"/>
      <c r="G3" s="22"/>
      <c r="H3" s="22"/>
      <c r="I3" s="22"/>
      <c r="J3" s="22"/>
    </row>
    <row r="4" spans="1:10">
      <c r="A4" s="22" t="s">
        <v>3</v>
      </c>
      <c r="B4" s="22" t="s">
        <v>137</v>
      </c>
      <c r="C4" s="22"/>
      <c r="D4" s="22"/>
      <c r="E4" s="22"/>
      <c r="F4" s="22"/>
      <c r="G4" s="22"/>
      <c r="H4" s="22"/>
      <c r="I4" s="22"/>
      <c r="J4" s="22"/>
    </row>
    <row r="5" spans="1:10" ht="27">
      <c r="A5" s="22" t="s">
        <v>4</v>
      </c>
      <c r="B5" s="22" t="s">
        <v>138</v>
      </c>
      <c r="C5" s="22"/>
      <c r="D5" s="22"/>
      <c r="E5" s="22"/>
      <c r="F5" s="22"/>
      <c r="G5" s="22"/>
      <c r="H5" s="22"/>
      <c r="I5" s="22"/>
      <c r="J5" s="22"/>
    </row>
    <row r="6" spans="1:10" ht="43.5">
      <c r="A6" s="26" t="s">
        <v>5</v>
      </c>
      <c r="B6" s="96" t="s">
        <v>26</v>
      </c>
      <c r="C6" s="96" t="s">
        <v>27</v>
      </c>
      <c r="D6" s="96" t="s">
        <v>28</v>
      </c>
      <c r="E6" s="24" t="s">
        <v>29</v>
      </c>
      <c r="F6" s="24" t="s">
        <v>31</v>
      </c>
      <c r="G6" s="96" t="s">
        <v>33</v>
      </c>
      <c r="H6" s="24" t="s">
        <v>16</v>
      </c>
      <c r="I6" s="24" t="s">
        <v>18</v>
      </c>
      <c r="J6" s="96" t="s">
        <v>22</v>
      </c>
    </row>
    <row r="7" spans="1:10" ht="43.5">
      <c r="A7" s="10" t="s">
        <v>6</v>
      </c>
      <c r="B7" s="97"/>
      <c r="C7" s="97"/>
      <c r="D7" s="97"/>
      <c r="E7" s="5" t="s">
        <v>30</v>
      </c>
      <c r="F7" s="5" t="s">
        <v>32</v>
      </c>
      <c r="G7" s="97"/>
      <c r="H7" s="5" t="s">
        <v>17</v>
      </c>
      <c r="I7" s="5" t="s">
        <v>34</v>
      </c>
      <c r="J7" s="97"/>
    </row>
    <row r="8" spans="1:10" ht="15.75" thickBot="1">
      <c r="A8" s="4"/>
      <c r="B8" s="98"/>
      <c r="C8" s="98"/>
      <c r="D8" s="98"/>
      <c r="E8" s="7"/>
      <c r="F8" s="7"/>
      <c r="G8" s="98"/>
      <c r="H8" s="8" t="s">
        <v>15</v>
      </c>
      <c r="I8" s="7"/>
      <c r="J8" s="98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>
      <c r="A11" s="90" t="s">
        <v>23</v>
      </c>
      <c r="B11" s="90"/>
      <c r="C11" s="90"/>
      <c r="D11" s="25"/>
      <c r="E11" s="25"/>
      <c r="F11" s="25"/>
      <c r="G11" s="25"/>
      <c r="H11" s="25"/>
      <c r="I11" s="91"/>
      <c r="J11" s="91"/>
    </row>
    <row r="12" spans="1:10">
      <c r="A12" s="90" t="s">
        <v>24</v>
      </c>
      <c r="B12" s="90"/>
      <c r="C12" s="90"/>
      <c r="D12" s="25"/>
      <c r="E12" s="25"/>
      <c r="F12" s="25"/>
      <c r="G12" s="25"/>
      <c r="H12" s="25"/>
      <c r="I12" s="91"/>
      <c r="J12" s="91"/>
    </row>
    <row r="13" spans="1:10">
      <c r="A13" s="90" t="s">
        <v>25</v>
      </c>
      <c r="B13" s="90"/>
      <c r="C13" s="90"/>
      <c r="D13" s="25"/>
      <c r="E13" s="25"/>
      <c r="F13" s="25"/>
      <c r="G13" s="25"/>
      <c r="H13" s="25"/>
      <c r="I13" s="91"/>
      <c r="J13" s="91"/>
    </row>
  </sheetData>
  <mergeCells count="13">
    <mergeCell ref="A12:C12"/>
    <mergeCell ref="I12:J12"/>
    <mergeCell ref="A13:C13"/>
    <mergeCell ref="I13:J13"/>
    <mergeCell ref="A1:J1"/>
    <mergeCell ref="A2:J2"/>
    <mergeCell ref="A11:C11"/>
    <mergeCell ref="I11:J11"/>
    <mergeCell ref="B6:B8"/>
    <mergeCell ref="C6:C8"/>
    <mergeCell ref="D6:D8"/>
    <mergeCell ref="G6:G8"/>
    <mergeCell ref="J6:J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topLeftCell="J7" zoomScale="140" zoomScaleNormal="140" workbookViewId="0">
      <selection activeCell="F20" sqref="F20:H21"/>
    </sheetView>
  </sheetViews>
  <sheetFormatPr defaultRowHeight="15"/>
  <cols>
    <col min="1" max="1" width="3.8984375" customWidth="1"/>
    <col min="2" max="2" width="8.875" customWidth="1"/>
    <col min="3" max="3" width="6.859375" customWidth="1"/>
    <col min="4" max="4" width="6.58984375" customWidth="1"/>
    <col min="5" max="5" width="6.9921875" customWidth="1"/>
    <col min="6" max="6" width="7.80078125" customWidth="1"/>
    <col min="7" max="7" width="5.6484375" customWidth="1"/>
    <col min="8" max="8" width="6.05078125" customWidth="1"/>
    <col min="9" max="9" width="6.9921875" customWidth="1"/>
    <col min="10" max="10" width="6.1875" customWidth="1"/>
    <col min="11" max="11" width="5.91796875" customWidth="1"/>
    <col min="12" max="13" width="5.37890625" customWidth="1"/>
  </cols>
  <sheetData>
    <row r="1" spans="1:14">
      <c r="A1" s="9" t="s">
        <v>35</v>
      </c>
    </row>
    <row r="2" spans="1:14" ht="25.5" customHeight="1">
      <c r="A2" s="92" t="s">
        <v>121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3.25" customHeight="1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1.75" customHeight="1">
      <c r="A4" s="94" t="s">
        <v>140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27">
      <c r="A5" s="22" t="s">
        <v>2</v>
      </c>
      <c r="B5" s="22" t="s">
        <v>136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7">
      <c r="A6" s="22" t="s">
        <v>3</v>
      </c>
      <c r="B6" s="22" t="s">
        <v>137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9.75">
      <c r="A7" s="22" t="s">
        <v>4</v>
      </c>
      <c r="B7" s="22" t="s">
        <v>139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57">
      <c r="A8" s="23" t="s">
        <v>5</v>
      </c>
      <c r="B8" s="96" t="s">
        <v>7</v>
      </c>
      <c r="C8" s="96" t="s">
        <v>27</v>
      </c>
      <c r="D8" s="24" t="s">
        <v>37</v>
      </c>
      <c r="E8" s="24" t="s">
        <v>223</v>
      </c>
      <c r="F8" s="24" t="s">
        <v>39</v>
      </c>
      <c r="G8" s="96" t="s">
        <v>40</v>
      </c>
      <c r="H8" s="96" t="s">
        <v>41</v>
      </c>
      <c r="I8" s="96" t="s">
        <v>42</v>
      </c>
      <c r="J8" s="96" t="s">
        <v>43</v>
      </c>
      <c r="K8" s="24" t="s">
        <v>14</v>
      </c>
      <c r="L8" s="24" t="s">
        <v>16</v>
      </c>
      <c r="M8" s="24" t="s">
        <v>18</v>
      </c>
      <c r="N8" s="96" t="s">
        <v>22</v>
      </c>
    </row>
    <row r="9" spans="1:14" ht="29.25">
      <c r="A9" s="2" t="s">
        <v>6</v>
      </c>
      <c r="B9" s="97"/>
      <c r="C9" s="97"/>
      <c r="D9" s="5" t="s">
        <v>38</v>
      </c>
      <c r="E9" s="5" t="s">
        <v>30</v>
      </c>
      <c r="F9" s="5" t="s">
        <v>32</v>
      </c>
      <c r="G9" s="97"/>
      <c r="H9" s="97"/>
      <c r="I9" s="97"/>
      <c r="J9" s="97"/>
      <c r="K9" s="5" t="s">
        <v>15</v>
      </c>
      <c r="L9" s="5" t="s">
        <v>17</v>
      </c>
      <c r="M9" s="5" t="s">
        <v>19</v>
      </c>
      <c r="N9" s="97"/>
    </row>
    <row r="10" spans="1:14">
      <c r="A10" s="3"/>
      <c r="B10" s="97"/>
      <c r="C10" s="97"/>
      <c r="D10" s="6"/>
      <c r="E10" s="6"/>
      <c r="F10" s="6"/>
      <c r="G10" s="97"/>
      <c r="H10" s="97"/>
      <c r="I10" s="97"/>
      <c r="J10" s="97"/>
      <c r="K10" s="6"/>
      <c r="L10" s="5" t="s">
        <v>15</v>
      </c>
      <c r="M10" s="5" t="s">
        <v>20</v>
      </c>
      <c r="N10" s="97"/>
    </row>
    <row r="11" spans="1:14" ht="27" thickBot="1">
      <c r="A11" s="4"/>
      <c r="B11" s="98"/>
      <c r="C11" s="98"/>
      <c r="D11" s="7"/>
      <c r="E11" s="7"/>
      <c r="F11" s="7"/>
      <c r="G11" s="98"/>
      <c r="H11" s="98"/>
      <c r="I11" s="98"/>
      <c r="J11" s="98"/>
      <c r="K11" s="7"/>
      <c r="L11" s="7"/>
      <c r="M11" s="8" t="s">
        <v>21</v>
      </c>
      <c r="N11" s="98"/>
    </row>
    <row r="12" spans="1:14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</row>
    <row r="13" spans="1:14" ht="87">
      <c r="A13" s="25">
        <v>1</v>
      </c>
      <c r="B13" s="25" t="s">
        <v>221</v>
      </c>
      <c r="C13" s="25" t="s">
        <v>222</v>
      </c>
      <c r="D13" s="39">
        <v>20</v>
      </c>
      <c r="E13" s="39" t="s">
        <v>374</v>
      </c>
      <c r="F13" s="25" t="s">
        <v>291</v>
      </c>
      <c r="G13" s="89">
        <v>0.3</v>
      </c>
      <c r="H13" s="40">
        <v>1</v>
      </c>
      <c r="I13" s="88">
        <v>0.77</v>
      </c>
      <c r="J13" s="38">
        <v>750</v>
      </c>
      <c r="K13" s="39">
        <v>0.19</v>
      </c>
      <c r="L13" s="25"/>
      <c r="M13" s="25" t="s">
        <v>145</v>
      </c>
      <c r="N13" s="37"/>
    </row>
    <row r="14" spans="1:14">
      <c r="A14" s="90" t="s">
        <v>23</v>
      </c>
      <c r="B14" s="90"/>
      <c r="C14" s="90"/>
      <c r="D14" s="25"/>
      <c r="E14" s="25"/>
      <c r="F14" s="25"/>
      <c r="G14" s="39">
        <v>0.3</v>
      </c>
      <c r="H14" s="25"/>
      <c r="I14" s="25"/>
      <c r="J14" s="25"/>
      <c r="K14" s="25"/>
      <c r="L14" s="25"/>
      <c r="M14" s="91"/>
      <c r="N14" s="91"/>
    </row>
    <row r="15" spans="1:14">
      <c r="A15" s="90" t="s">
        <v>24</v>
      </c>
      <c r="B15" s="90"/>
      <c r="C15" s="90"/>
      <c r="D15" s="25"/>
      <c r="E15" s="25"/>
      <c r="F15" s="25"/>
      <c r="G15" s="25"/>
      <c r="H15" s="25"/>
      <c r="I15" s="25"/>
      <c r="J15" s="25"/>
      <c r="K15" s="25"/>
      <c r="L15" s="25"/>
      <c r="M15" s="91"/>
      <c r="N15" s="91"/>
    </row>
    <row r="16" spans="1:14">
      <c r="A16" s="90" t="s">
        <v>25</v>
      </c>
      <c r="B16" s="90"/>
      <c r="C16" s="90"/>
      <c r="D16" s="25"/>
      <c r="E16" s="25"/>
      <c r="F16" s="25"/>
      <c r="G16" s="25"/>
      <c r="H16" s="25"/>
      <c r="I16" s="25"/>
      <c r="J16" s="25"/>
      <c r="K16" s="25"/>
      <c r="L16" s="25"/>
      <c r="M16" s="91"/>
      <c r="N16" s="91"/>
    </row>
  </sheetData>
  <mergeCells count="16">
    <mergeCell ref="A16:C16"/>
    <mergeCell ref="M16:N16"/>
    <mergeCell ref="A2:N2"/>
    <mergeCell ref="A3:N3"/>
    <mergeCell ref="A4:N4"/>
    <mergeCell ref="A14:C14"/>
    <mergeCell ref="M14:N14"/>
    <mergeCell ref="A15:C15"/>
    <mergeCell ref="M15:N15"/>
    <mergeCell ref="B8:B11"/>
    <mergeCell ref="C8:C11"/>
    <mergeCell ref="G8:G11"/>
    <mergeCell ref="H8:H11"/>
    <mergeCell ref="I8:I11"/>
    <mergeCell ref="J8:J11"/>
    <mergeCell ref="N8:N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topLeftCell="E1" zoomScale="95" zoomScaleNormal="95" workbookViewId="0">
      <selection activeCell="K10" sqref="K10"/>
    </sheetView>
  </sheetViews>
  <sheetFormatPr defaultRowHeight="15"/>
  <cols>
    <col min="1" max="1" width="4.4375" customWidth="1"/>
    <col min="2" max="2" width="10.625" customWidth="1"/>
    <col min="3" max="4" width="7.80078125" customWidth="1"/>
    <col min="5" max="5" width="7.53125" customWidth="1"/>
    <col min="6" max="6" width="8.203125" customWidth="1"/>
    <col min="7" max="7" width="7.53125" customWidth="1"/>
    <col min="8" max="8" width="7.80078125" customWidth="1"/>
    <col min="9" max="9" width="7.93359375" customWidth="1"/>
    <col min="10" max="10" width="6.859375" customWidth="1"/>
  </cols>
  <sheetData>
    <row r="1" spans="1:11" ht="18.75">
      <c r="A1" s="102" t="s">
        <v>122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>
      <c r="A3" s="28" t="s">
        <v>123</v>
      </c>
      <c r="B3" s="28" t="s">
        <v>136</v>
      </c>
      <c r="C3" s="28"/>
    </row>
    <row r="4" spans="1:11">
      <c r="A4" s="28" t="s">
        <v>124</v>
      </c>
      <c r="B4" s="28" t="s">
        <v>137</v>
      </c>
      <c r="C4" s="28"/>
    </row>
    <row r="5" spans="1:11" ht="15.75" thickBot="1">
      <c r="A5" s="28" t="s">
        <v>125</v>
      </c>
      <c r="B5" s="28" t="s">
        <v>144</v>
      </c>
      <c r="C5" s="28"/>
    </row>
    <row r="6" spans="1:11" ht="43.5">
      <c r="A6" s="11" t="s">
        <v>5</v>
      </c>
      <c r="B6" s="99" t="s">
        <v>44</v>
      </c>
      <c r="C6" s="99" t="s">
        <v>28</v>
      </c>
      <c r="D6" s="13" t="s">
        <v>39</v>
      </c>
      <c r="E6" s="99" t="s">
        <v>45</v>
      </c>
      <c r="F6" s="99" t="s">
        <v>46</v>
      </c>
      <c r="G6" s="99" t="s">
        <v>43</v>
      </c>
      <c r="H6" s="99" t="s">
        <v>47</v>
      </c>
      <c r="I6" s="13" t="s">
        <v>16</v>
      </c>
      <c r="J6" s="13" t="s">
        <v>18</v>
      </c>
      <c r="K6" s="99" t="s">
        <v>22</v>
      </c>
    </row>
    <row r="7" spans="1:11" ht="44.25" thickBot="1">
      <c r="A7" s="12" t="s">
        <v>6</v>
      </c>
      <c r="B7" s="98"/>
      <c r="C7" s="98"/>
      <c r="D7" s="8" t="s">
        <v>32</v>
      </c>
      <c r="E7" s="98"/>
      <c r="F7" s="98"/>
      <c r="G7" s="98"/>
      <c r="H7" s="98"/>
      <c r="I7" s="8" t="s">
        <v>48</v>
      </c>
      <c r="J7" s="8" t="s">
        <v>49</v>
      </c>
      <c r="K7" s="98"/>
    </row>
    <row r="8" spans="1:11">
      <c r="A8" s="100">
        <v>1</v>
      </c>
      <c r="B8" s="100">
        <v>2</v>
      </c>
      <c r="C8" s="100">
        <v>3</v>
      </c>
      <c r="D8" s="100">
        <v>4</v>
      </c>
      <c r="E8" s="100">
        <v>5</v>
      </c>
      <c r="F8" s="100">
        <v>6</v>
      </c>
      <c r="G8" s="100">
        <v>7</v>
      </c>
      <c r="H8" s="100">
        <v>8</v>
      </c>
      <c r="I8" s="100">
        <v>9</v>
      </c>
      <c r="J8" s="100">
        <v>10</v>
      </c>
      <c r="K8" s="100">
        <v>11</v>
      </c>
    </row>
    <row r="9" spans="1:1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>
      <c r="A10" s="38">
        <v>1</v>
      </c>
      <c r="B10" s="67" t="s">
        <v>292</v>
      </c>
      <c r="C10" s="39">
        <v>20</v>
      </c>
      <c r="D10" s="67" t="s">
        <v>293</v>
      </c>
      <c r="E10" s="38">
        <v>235</v>
      </c>
      <c r="F10" s="40">
        <v>0.10575</v>
      </c>
      <c r="G10" s="38">
        <v>750</v>
      </c>
      <c r="H10" s="71">
        <v>0.19</v>
      </c>
      <c r="I10" s="71"/>
      <c r="J10" s="67" t="s">
        <v>145</v>
      </c>
      <c r="K10" s="25"/>
    </row>
    <row r="11" spans="1:11">
      <c r="A11" s="90" t="s">
        <v>23</v>
      </c>
      <c r="B11" s="90"/>
      <c r="C11" s="39"/>
      <c r="D11" s="25"/>
      <c r="E11" s="38">
        <f>SUM(E10)</f>
        <v>235</v>
      </c>
      <c r="F11" s="40">
        <f>SUM(F10)</f>
        <v>0.10575</v>
      </c>
      <c r="G11" s="38">
        <f>SUM(G10)</f>
        <v>750</v>
      </c>
      <c r="H11" s="41">
        <f>SUM(H10)</f>
        <v>0.19</v>
      </c>
      <c r="I11" s="25"/>
      <c r="J11" s="25"/>
      <c r="K11" s="25"/>
    </row>
    <row r="12" spans="1:11">
      <c r="A12" s="90" t="s">
        <v>24</v>
      </c>
      <c r="B12" s="90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90" t="s">
        <v>25</v>
      </c>
      <c r="B13" s="90"/>
      <c r="C13" s="25"/>
      <c r="D13" s="25"/>
      <c r="E13" s="25"/>
      <c r="F13" s="25"/>
      <c r="G13" s="25"/>
      <c r="H13" s="25"/>
      <c r="I13" s="25"/>
      <c r="J13" s="25"/>
      <c r="K13" s="25"/>
    </row>
  </sheetData>
  <mergeCells count="23">
    <mergeCell ref="A11:B11"/>
    <mergeCell ref="A12:B12"/>
    <mergeCell ref="A13:B13"/>
    <mergeCell ref="A1:K1"/>
    <mergeCell ref="A2:K2"/>
    <mergeCell ref="K8:K9"/>
    <mergeCell ref="E8:E9"/>
    <mergeCell ref="F8:F9"/>
    <mergeCell ref="G8:G9"/>
    <mergeCell ref="H8:H9"/>
    <mergeCell ref="I8:I9"/>
    <mergeCell ref="J8:J9"/>
    <mergeCell ref="B6:B7"/>
    <mergeCell ref="C6:C7"/>
    <mergeCell ref="E6:E7"/>
    <mergeCell ref="F6:F7"/>
    <mergeCell ref="H6:H7"/>
    <mergeCell ref="K6:K7"/>
    <mergeCell ref="A8:A9"/>
    <mergeCell ref="B8:B9"/>
    <mergeCell ref="C8:C9"/>
    <mergeCell ref="D8:D9"/>
    <mergeCell ref="G6:G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3"/>
  <sheetViews>
    <sheetView topLeftCell="A45" workbookViewId="0">
      <selection activeCell="D46" sqref="D46"/>
    </sheetView>
  </sheetViews>
  <sheetFormatPr defaultRowHeight="15"/>
  <cols>
    <col min="1" max="1" width="4.9765625" customWidth="1"/>
    <col min="2" max="2" width="19.37109375" customWidth="1"/>
    <col min="3" max="3" width="9.28125" customWidth="1"/>
    <col min="4" max="4" width="7.53125" customWidth="1"/>
    <col min="5" max="5" width="7.6640625" customWidth="1"/>
    <col min="7" max="7" width="18.5625" customWidth="1"/>
    <col min="8" max="8" width="8.7421875" customWidth="1"/>
  </cols>
  <sheetData>
    <row r="1" spans="1:11" ht="18.75">
      <c r="A1" s="102" t="s">
        <v>126</v>
      </c>
      <c r="B1" s="102"/>
      <c r="C1" s="102"/>
      <c r="D1" s="102"/>
      <c r="E1" s="102"/>
      <c r="F1" s="102"/>
      <c r="G1" s="102"/>
      <c r="H1" s="102"/>
      <c r="I1" s="30"/>
      <c r="J1" s="30"/>
      <c r="K1" s="30"/>
    </row>
    <row r="2" spans="1:11">
      <c r="A2" s="104" t="s">
        <v>157</v>
      </c>
      <c r="B2" s="104"/>
      <c r="C2" s="104"/>
      <c r="D2" s="104"/>
      <c r="E2" s="104"/>
      <c r="F2" s="104"/>
      <c r="G2" s="104"/>
      <c r="H2" s="104"/>
      <c r="I2" s="31"/>
      <c r="J2" s="31"/>
      <c r="K2" s="31"/>
    </row>
    <row r="3" spans="1:11">
      <c r="A3" s="28" t="s">
        <v>123</v>
      </c>
      <c r="B3" s="28" t="s">
        <v>136</v>
      </c>
      <c r="C3" s="28"/>
    </row>
    <row r="4" spans="1:11">
      <c r="A4" s="28" t="s">
        <v>124</v>
      </c>
      <c r="B4" s="28" t="s">
        <v>137</v>
      </c>
      <c r="C4" s="28"/>
    </row>
    <row r="5" spans="1:11" ht="15.75" thickBot="1">
      <c r="A5" s="28" t="s">
        <v>125</v>
      </c>
      <c r="B5" s="28" t="s">
        <v>138</v>
      </c>
      <c r="C5" s="28"/>
    </row>
    <row r="6" spans="1:11" ht="65.25" customHeight="1">
      <c r="A6" s="99" t="s">
        <v>50</v>
      </c>
      <c r="B6" s="99" t="s">
        <v>51</v>
      </c>
      <c r="C6" s="13" t="s">
        <v>52</v>
      </c>
      <c r="D6" s="99" t="s">
        <v>54</v>
      </c>
      <c r="E6" s="99" t="s">
        <v>55</v>
      </c>
      <c r="F6" s="99" t="s">
        <v>56</v>
      </c>
      <c r="G6" s="99" t="s">
        <v>57</v>
      </c>
      <c r="H6" s="99" t="s">
        <v>22</v>
      </c>
    </row>
    <row r="7" spans="1:11" ht="15.75" thickBot="1">
      <c r="A7" s="98"/>
      <c r="B7" s="98"/>
      <c r="C7" s="8" t="s">
        <v>53</v>
      </c>
      <c r="D7" s="98"/>
      <c r="E7" s="98"/>
      <c r="F7" s="98"/>
      <c r="G7" s="98"/>
      <c r="H7" s="98"/>
    </row>
    <row r="8" spans="1:11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1" ht="75.75" customHeight="1">
      <c r="A9" s="38">
        <v>1</v>
      </c>
      <c r="B9" s="81" t="s">
        <v>232</v>
      </c>
      <c r="C9" s="38">
        <v>1</v>
      </c>
      <c r="D9" s="75">
        <v>0.8</v>
      </c>
      <c r="E9" s="81" t="s">
        <v>158</v>
      </c>
      <c r="F9" s="81" t="s">
        <v>294</v>
      </c>
      <c r="G9" s="81" t="s">
        <v>212</v>
      </c>
      <c r="H9" s="79"/>
    </row>
    <row r="10" spans="1:11" ht="61.5" customHeight="1">
      <c r="A10" s="38">
        <v>2</v>
      </c>
      <c r="B10" s="81" t="s">
        <v>233</v>
      </c>
      <c r="C10" s="38">
        <v>3</v>
      </c>
      <c r="D10" s="75">
        <v>0.6</v>
      </c>
      <c r="E10" s="81" t="s">
        <v>158</v>
      </c>
      <c r="F10" s="81" t="s">
        <v>211</v>
      </c>
      <c r="G10" s="81" t="s">
        <v>210</v>
      </c>
      <c r="H10" s="79"/>
    </row>
    <row r="11" spans="1:11" ht="54.75" customHeight="1">
      <c r="A11" s="38">
        <v>3</v>
      </c>
      <c r="B11" s="81" t="s">
        <v>234</v>
      </c>
      <c r="C11" s="38">
        <v>3</v>
      </c>
      <c r="D11" s="39">
        <v>0.35</v>
      </c>
      <c r="E11" s="81" t="s">
        <v>158</v>
      </c>
      <c r="F11" s="81" t="s">
        <v>209</v>
      </c>
      <c r="G11" s="81" t="s">
        <v>200</v>
      </c>
      <c r="H11" s="79"/>
    </row>
    <row r="12" spans="1:11" ht="69" customHeight="1">
      <c r="A12" s="38">
        <v>4</v>
      </c>
      <c r="B12" s="81" t="s">
        <v>235</v>
      </c>
      <c r="C12" s="38">
        <v>2</v>
      </c>
      <c r="D12" s="75">
        <v>10</v>
      </c>
      <c r="E12" s="81" t="s">
        <v>158</v>
      </c>
      <c r="F12" s="81" t="s">
        <v>160</v>
      </c>
      <c r="G12" s="81" t="s">
        <v>208</v>
      </c>
      <c r="H12" s="79"/>
    </row>
    <row r="13" spans="1:11" ht="45.75" customHeight="1">
      <c r="A13" s="38">
        <v>5</v>
      </c>
      <c r="B13" s="81" t="s">
        <v>236</v>
      </c>
      <c r="C13" s="38">
        <v>1</v>
      </c>
      <c r="D13" s="75">
        <v>0.8</v>
      </c>
      <c r="E13" s="81" t="s">
        <v>171</v>
      </c>
      <c r="F13" s="81" t="s">
        <v>172</v>
      </c>
      <c r="G13" s="81" t="s">
        <v>195</v>
      </c>
      <c r="H13" s="79"/>
    </row>
    <row r="14" spans="1:11" ht="48.75" customHeight="1">
      <c r="A14" s="38">
        <v>6</v>
      </c>
      <c r="B14" s="81" t="s">
        <v>237</v>
      </c>
      <c r="C14" s="38">
        <v>1</v>
      </c>
      <c r="D14" s="76">
        <v>0.2</v>
      </c>
      <c r="E14" s="81" t="s">
        <v>158</v>
      </c>
      <c r="F14" s="81" t="s">
        <v>193</v>
      </c>
      <c r="G14" s="81" t="s">
        <v>194</v>
      </c>
      <c r="H14" s="79"/>
    </row>
    <row r="15" spans="1:11" ht="48.75" customHeight="1">
      <c r="A15" s="38">
        <v>7</v>
      </c>
      <c r="B15" s="81" t="s">
        <v>238</v>
      </c>
      <c r="C15" s="38">
        <v>1</v>
      </c>
      <c r="D15" s="39">
        <v>0.24</v>
      </c>
      <c r="E15" s="81" t="s">
        <v>158</v>
      </c>
      <c r="F15" s="81" t="s">
        <v>213</v>
      </c>
      <c r="G15" s="81" t="s">
        <v>214</v>
      </c>
      <c r="H15" s="79"/>
    </row>
    <row r="16" spans="1:11" ht="59.25" customHeight="1">
      <c r="A16" s="38">
        <v>8</v>
      </c>
      <c r="B16" s="81" t="s">
        <v>239</v>
      </c>
      <c r="C16" s="38">
        <v>1</v>
      </c>
      <c r="D16" s="80">
        <v>0.3</v>
      </c>
      <c r="E16" s="81" t="s">
        <v>158</v>
      </c>
      <c r="F16" s="81" t="s">
        <v>159</v>
      </c>
      <c r="G16" s="81" t="s">
        <v>210</v>
      </c>
      <c r="H16" s="79"/>
    </row>
    <row r="17" spans="1:8" ht="43.5" customHeight="1">
      <c r="A17" s="38">
        <v>9</v>
      </c>
      <c r="B17" s="81" t="s">
        <v>240</v>
      </c>
      <c r="C17" s="38">
        <v>2</v>
      </c>
      <c r="D17" s="39">
        <v>0.53</v>
      </c>
      <c r="E17" s="81" t="s">
        <v>158</v>
      </c>
      <c r="F17" s="81" t="s">
        <v>160</v>
      </c>
      <c r="G17" s="81" t="s">
        <v>212</v>
      </c>
      <c r="H17" s="79"/>
    </row>
    <row r="18" spans="1:8" ht="77.25" customHeight="1">
      <c r="A18" s="38">
        <v>10</v>
      </c>
      <c r="B18" s="81" t="s">
        <v>241</v>
      </c>
      <c r="C18" s="38">
        <v>2</v>
      </c>
      <c r="D18" s="39">
        <v>20</v>
      </c>
      <c r="E18" s="81" t="s">
        <v>158</v>
      </c>
      <c r="F18" s="81" t="s">
        <v>211</v>
      </c>
      <c r="G18" s="81" t="s">
        <v>210</v>
      </c>
      <c r="H18" s="79"/>
    </row>
    <row r="19" spans="1:8" ht="54" customHeight="1">
      <c r="A19" s="38">
        <v>11</v>
      </c>
      <c r="B19" s="82" t="s">
        <v>242</v>
      </c>
      <c r="C19" s="38">
        <v>2</v>
      </c>
      <c r="D19" s="39">
        <v>20</v>
      </c>
      <c r="E19" s="82" t="s">
        <v>158</v>
      </c>
      <c r="F19" s="82" t="s">
        <v>209</v>
      </c>
      <c r="G19" s="82" t="s">
        <v>200</v>
      </c>
      <c r="H19" s="82"/>
    </row>
    <row r="20" spans="1:8" ht="69.75" customHeight="1">
      <c r="A20" s="38">
        <v>12</v>
      </c>
      <c r="B20" s="82" t="s">
        <v>243</v>
      </c>
      <c r="C20" s="38">
        <v>2</v>
      </c>
      <c r="D20" s="39">
        <v>0.81</v>
      </c>
      <c r="E20" s="82" t="s">
        <v>158</v>
      </c>
      <c r="F20" s="82" t="s">
        <v>160</v>
      </c>
      <c r="G20" s="82" t="s">
        <v>208</v>
      </c>
      <c r="H20" s="82"/>
    </row>
    <row r="21" spans="1:8" ht="50.25" customHeight="1">
      <c r="A21" s="38">
        <v>13</v>
      </c>
      <c r="B21" s="82" t="s">
        <v>244</v>
      </c>
      <c r="C21" s="38">
        <v>2</v>
      </c>
      <c r="D21" s="39">
        <v>0.4</v>
      </c>
      <c r="E21" s="82" t="s">
        <v>171</v>
      </c>
      <c r="F21" s="82" t="s">
        <v>172</v>
      </c>
      <c r="G21" s="82" t="s">
        <v>195</v>
      </c>
      <c r="H21" s="82"/>
    </row>
    <row r="22" spans="1:8" ht="54.75" customHeight="1">
      <c r="A22" s="38">
        <v>14</v>
      </c>
      <c r="B22" s="82" t="s">
        <v>245</v>
      </c>
      <c r="C22" s="38">
        <v>2</v>
      </c>
      <c r="D22" s="39">
        <v>0.4</v>
      </c>
      <c r="E22" s="82" t="s">
        <v>158</v>
      </c>
      <c r="F22" s="82" t="s">
        <v>193</v>
      </c>
      <c r="G22" s="82" t="s">
        <v>194</v>
      </c>
      <c r="H22" s="82"/>
    </row>
    <row r="23" spans="1:8" ht="59.25" customHeight="1">
      <c r="A23" s="38">
        <v>15</v>
      </c>
      <c r="B23" s="82" t="s">
        <v>246</v>
      </c>
      <c r="C23" s="38">
        <v>3</v>
      </c>
      <c r="D23" s="39">
        <v>0.36</v>
      </c>
      <c r="E23" s="82" t="s">
        <v>173</v>
      </c>
      <c r="F23" s="82" t="s">
        <v>191</v>
      </c>
      <c r="G23" s="82" t="s">
        <v>192</v>
      </c>
      <c r="H23" s="82"/>
    </row>
    <row r="24" spans="1:8" ht="44.25">
      <c r="A24" s="38">
        <v>16</v>
      </c>
      <c r="B24" s="82" t="s">
        <v>234</v>
      </c>
      <c r="C24" s="38">
        <v>3</v>
      </c>
      <c r="D24" s="39">
        <v>0.25</v>
      </c>
      <c r="E24" s="82" t="s">
        <v>158</v>
      </c>
      <c r="F24" s="82" t="s">
        <v>182</v>
      </c>
      <c r="G24" s="82" t="s">
        <v>190</v>
      </c>
      <c r="H24" s="82"/>
    </row>
    <row r="25" spans="1:8" ht="65.25" customHeight="1">
      <c r="A25" s="38">
        <v>17</v>
      </c>
      <c r="B25" s="82" t="s">
        <v>247</v>
      </c>
      <c r="C25" s="38">
        <v>1</v>
      </c>
      <c r="D25" s="39">
        <v>0.1</v>
      </c>
      <c r="E25" s="82" t="s">
        <v>158</v>
      </c>
      <c r="F25" s="82" t="s">
        <v>189</v>
      </c>
      <c r="G25" s="82" t="s">
        <v>183</v>
      </c>
      <c r="H25" s="82"/>
    </row>
    <row r="26" spans="1:8" ht="65.25" customHeight="1">
      <c r="A26" s="38">
        <v>18</v>
      </c>
      <c r="B26" s="82" t="s">
        <v>248</v>
      </c>
      <c r="C26" s="38">
        <v>1</v>
      </c>
      <c r="D26" s="39">
        <v>0.13</v>
      </c>
      <c r="E26" s="82" t="s">
        <v>158</v>
      </c>
      <c r="F26" s="82" t="s">
        <v>187</v>
      </c>
      <c r="G26" s="82" t="s">
        <v>188</v>
      </c>
      <c r="H26" s="82"/>
    </row>
    <row r="27" spans="1:8" ht="56.25" customHeight="1">
      <c r="A27" s="38">
        <v>19</v>
      </c>
      <c r="B27" s="82" t="s">
        <v>249</v>
      </c>
      <c r="C27" s="38">
        <v>1</v>
      </c>
      <c r="D27" s="39">
        <v>0.2</v>
      </c>
      <c r="E27" s="82" t="s">
        <v>158</v>
      </c>
      <c r="F27" s="82" t="s">
        <v>165</v>
      </c>
      <c r="G27" s="82" t="s">
        <v>186</v>
      </c>
      <c r="H27" s="82"/>
    </row>
    <row r="28" spans="1:8" ht="65.25" customHeight="1">
      <c r="A28" s="38">
        <v>20</v>
      </c>
      <c r="B28" s="82" t="s">
        <v>250</v>
      </c>
      <c r="C28" s="38">
        <v>1</v>
      </c>
      <c r="D28" s="39">
        <v>0.24</v>
      </c>
      <c r="E28" s="82" t="s">
        <v>158</v>
      </c>
      <c r="F28" s="82" t="s">
        <v>184</v>
      </c>
      <c r="G28" s="82" t="s">
        <v>185</v>
      </c>
      <c r="H28" s="82"/>
    </row>
    <row r="29" spans="1:8" ht="48.75" customHeight="1">
      <c r="A29" s="38">
        <v>21</v>
      </c>
      <c r="B29" s="83" t="s">
        <v>251</v>
      </c>
      <c r="C29" s="38">
        <v>1</v>
      </c>
      <c r="D29" s="39">
        <v>0.16</v>
      </c>
      <c r="E29" s="83" t="s">
        <v>158</v>
      </c>
      <c r="F29" s="83" t="s">
        <v>295</v>
      </c>
      <c r="G29" s="83" t="s">
        <v>296</v>
      </c>
      <c r="H29" s="83"/>
    </row>
    <row r="30" spans="1:8" ht="64.5" customHeight="1">
      <c r="A30" s="38">
        <v>22</v>
      </c>
      <c r="B30" s="83" t="s">
        <v>252</v>
      </c>
      <c r="C30" s="38">
        <v>1</v>
      </c>
      <c r="D30" s="39">
        <v>0.2</v>
      </c>
      <c r="E30" s="83" t="s">
        <v>158</v>
      </c>
      <c r="F30" s="83" t="s">
        <v>297</v>
      </c>
      <c r="G30" s="83" t="s">
        <v>183</v>
      </c>
      <c r="H30" s="83"/>
    </row>
    <row r="31" spans="1:8" ht="59.25" customHeight="1">
      <c r="A31" s="38">
        <v>23</v>
      </c>
      <c r="B31" s="83" t="s">
        <v>253</v>
      </c>
      <c r="C31" s="38">
        <v>1</v>
      </c>
      <c r="D31" s="39">
        <v>0.16</v>
      </c>
      <c r="E31" s="83" t="s">
        <v>158</v>
      </c>
      <c r="F31" s="83" t="s">
        <v>295</v>
      </c>
      <c r="G31" s="83" t="s">
        <v>298</v>
      </c>
      <c r="H31" s="83"/>
    </row>
    <row r="32" spans="1:8" ht="54" customHeight="1">
      <c r="A32" s="38">
        <v>24</v>
      </c>
      <c r="B32" s="83" t="s">
        <v>254</v>
      </c>
      <c r="C32" s="38">
        <v>2</v>
      </c>
      <c r="D32" s="39">
        <v>0.24</v>
      </c>
      <c r="E32" s="83" t="s">
        <v>158</v>
      </c>
      <c r="F32" s="83" t="s">
        <v>182</v>
      </c>
      <c r="G32" s="83" t="s">
        <v>299</v>
      </c>
      <c r="H32" s="83"/>
    </row>
    <row r="33" spans="1:8" ht="65.25" customHeight="1">
      <c r="A33" s="38">
        <v>25</v>
      </c>
      <c r="B33" s="83" t="s">
        <v>255</v>
      </c>
      <c r="C33" s="38">
        <v>1</v>
      </c>
      <c r="D33" s="39">
        <v>0.16</v>
      </c>
      <c r="E33" s="83" t="s">
        <v>158</v>
      </c>
      <c r="F33" s="83" t="s">
        <v>163</v>
      </c>
      <c r="G33" s="83" t="s">
        <v>183</v>
      </c>
      <c r="H33" s="83"/>
    </row>
    <row r="34" spans="1:8" ht="69" customHeight="1">
      <c r="A34" s="38">
        <v>26</v>
      </c>
      <c r="B34" s="83" t="s">
        <v>256</v>
      </c>
      <c r="C34" s="38">
        <v>6</v>
      </c>
      <c r="D34" s="39">
        <v>2</v>
      </c>
      <c r="E34" s="83" t="s">
        <v>158</v>
      </c>
      <c r="F34" s="83" t="s">
        <v>164</v>
      </c>
      <c r="G34" s="83" t="s">
        <v>188</v>
      </c>
      <c r="H34" s="83"/>
    </row>
    <row r="35" spans="1:8" ht="63" customHeight="1">
      <c r="A35" s="38">
        <v>27</v>
      </c>
      <c r="B35" s="83" t="s">
        <v>257</v>
      </c>
      <c r="C35" s="38">
        <v>1</v>
      </c>
      <c r="D35" s="39">
        <v>0.2</v>
      </c>
      <c r="E35" s="83" t="s">
        <v>158</v>
      </c>
      <c r="F35" s="83" t="s">
        <v>165</v>
      </c>
      <c r="G35" s="83" t="s">
        <v>206</v>
      </c>
      <c r="H35" s="83"/>
    </row>
    <row r="36" spans="1:8" ht="63.75" customHeight="1">
      <c r="A36" s="38">
        <v>28</v>
      </c>
      <c r="B36" s="83" t="s">
        <v>258</v>
      </c>
      <c r="C36" s="38">
        <v>3</v>
      </c>
      <c r="D36" s="39">
        <v>0.89</v>
      </c>
      <c r="E36" s="83" t="s">
        <v>158</v>
      </c>
      <c r="F36" s="83" t="s">
        <v>166</v>
      </c>
      <c r="G36" s="83" t="s">
        <v>205</v>
      </c>
      <c r="H36" s="83"/>
    </row>
    <row r="37" spans="1:8" ht="57" customHeight="1">
      <c r="A37" s="38">
        <v>29</v>
      </c>
      <c r="B37" s="83" t="s">
        <v>300</v>
      </c>
      <c r="C37" s="38">
        <v>1</v>
      </c>
      <c r="D37" s="39">
        <v>0.4</v>
      </c>
      <c r="E37" s="83" t="s">
        <v>158</v>
      </c>
      <c r="F37" s="83" t="s">
        <v>167</v>
      </c>
      <c r="G37" s="83" t="s">
        <v>200</v>
      </c>
      <c r="H37" s="83"/>
    </row>
    <row r="38" spans="1:8" ht="51.75" customHeight="1">
      <c r="A38" s="38">
        <v>30</v>
      </c>
      <c r="B38" s="83" t="s">
        <v>301</v>
      </c>
      <c r="C38" s="38">
        <v>1</v>
      </c>
      <c r="D38" s="39">
        <v>0.78</v>
      </c>
      <c r="E38" s="83" t="s">
        <v>158</v>
      </c>
      <c r="F38" s="83" t="s">
        <v>203</v>
      </c>
      <c r="G38" s="83" t="s">
        <v>204</v>
      </c>
      <c r="H38" s="83"/>
    </row>
    <row r="39" spans="1:8" ht="51" customHeight="1">
      <c r="A39" s="38">
        <v>31</v>
      </c>
      <c r="B39" s="84" t="s">
        <v>302</v>
      </c>
      <c r="C39" s="38">
        <v>1</v>
      </c>
      <c r="D39" s="39">
        <v>0.12</v>
      </c>
      <c r="E39" s="84" t="s">
        <v>158</v>
      </c>
      <c r="F39" s="84" t="s">
        <v>161</v>
      </c>
      <c r="G39" s="84" t="s">
        <v>207</v>
      </c>
      <c r="H39" s="84"/>
    </row>
    <row r="40" spans="1:8" ht="69.75" customHeight="1">
      <c r="A40" s="38">
        <v>32</v>
      </c>
      <c r="B40" s="84" t="s">
        <v>303</v>
      </c>
      <c r="C40" s="38">
        <v>2</v>
      </c>
      <c r="D40" s="39">
        <v>0.4</v>
      </c>
      <c r="E40" s="84" t="s">
        <v>158</v>
      </c>
      <c r="F40" s="84" t="s">
        <v>168</v>
      </c>
      <c r="G40" s="84" t="s">
        <v>200</v>
      </c>
      <c r="H40" s="84"/>
    </row>
    <row r="41" spans="1:8" ht="53.25" customHeight="1">
      <c r="A41" s="38">
        <v>33</v>
      </c>
      <c r="B41" s="84" t="s">
        <v>304</v>
      </c>
      <c r="C41" s="38">
        <v>1</v>
      </c>
      <c r="D41" s="39">
        <v>0.04</v>
      </c>
      <c r="E41" s="84" t="s">
        <v>169</v>
      </c>
      <c r="F41" s="84" t="s">
        <v>170</v>
      </c>
      <c r="G41" s="84" t="s">
        <v>162</v>
      </c>
      <c r="H41" s="84"/>
    </row>
    <row r="42" spans="1:8" ht="66" customHeight="1">
      <c r="A42" s="38">
        <v>34</v>
      </c>
      <c r="B42" s="84" t="s">
        <v>305</v>
      </c>
      <c r="C42" s="38">
        <v>1</v>
      </c>
      <c r="D42" s="39">
        <v>0.8</v>
      </c>
      <c r="E42" s="84" t="s">
        <v>171</v>
      </c>
      <c r="F42" s="84" t="s">
        <v>172</v>
      </c>
      <c r="G42" s="84" t="s">
        <v>195</v>
      </c>
      <c r="H42" s="84"/>
    </row>
    <row r="43" spans="1:8" ht="69" customHeight="1">
      <c r="A43" s="38">
        <v>35</v>
      </c>
      <c r="B43" s="84" t="s">
        <v>306</v>
      </c>
      <c r="C43" s="38">
        <v>1</v>
      </c>
      <c r="D43" s="39">
        <v>0.05</v>
      </c>
      <c r="E43" s="84" t="s">
        <v>158</v>
      </c>
      <c r="F43" s="84" t="s">
        <v>201</v>
      </c>
      <c r="G43" s="84" t="s">
        <v>202</v>
      </c>
      <c r="H43" s="84"/>
    </row>
    <row r="44" spans="1:8" ht="78" customHeight="1">
      <c r="A44" s="38">
        <v>36</v>
      </c>
      <c r="B44" s="84" t="s">
        <v>307</v>
      </c>
      <c r="C44" s="38">
        <v>1</v>
      </c>
      <c r="D44" s="77">
        <v>0.8</v>
      </c>
      <c r="E44" s="84" t="s">
        <v>173</v>
      </c>
      <c r="F44" s="84" t="s">
        <v>174</v>
      </c>
      <c r="G44" s="84" t="s">
        <v>192</v>
      </c>
      <c r="H44" s="84"/>
    </row>
    <row r="45" spans="1:8" ht="58.5" customHeight="1">
      <c r="A45" s="38">
        <v>37</v>
      </c>
      <c r="B45" s="84" t="s">
        <v>219</v>
      </c>
      <c r="C45" s="38">
        <v>3</v>
      </c>
      <c r="D45" s="39">
        <v>0.8</v>
      </c>
      <c r="E45" s="84" t="s">
        <v>158</v>
      </c>
      <c r="F45" s="84" t="s">
        <v>168</v>
      </c>
      <c r="G45" s="84" t="s">
        <v>200</v>
      </c>
      <c r="H45" s="84"/>
    </row>
    <row r="46" spans="1:8" ht="64.5" customHeight="1">
      <c r="A46" s="38">
        <v>38</v>
      </c>
      <c r="B46" s="84" t="s">
        <v>220</v>
      </c>
      <c r="C46" s="38">
        <v>50</v>
      </c>
      <c r="D46" s="39">
        <v>40</v>
      </c>
      <c r="E46" s="84" t="s">
        <v>158</v>
      </c>
      <c r="F46" s="84" t="s">
        <v>167</v>
      </c>
      <c r="G46" s="84" t="s">
        <v>199</v>
      </c>
      <c r="H46" s="84"/>
    </row>
    <row r="47" spans="1:8" ht="56.25" customHeight="1">
      <c r="A47" s="38">
        <v>39</v>
      </c>
      <c r="B47" s="84" t="s">
        <v>308</v>
      </c>
      <c r="C47" s="38">
        <v>2</v>
      </c>
      <c r="D47" s="39">
        <v>0.7</v>
      </c>
      <c r="E47" s="84" t="s">
        <v>158</v>
      </c>
      <c r="F47" s="84" t="s">
        <v>198</v>
      </c>
      <c r="G47" s="84" t="s">
        <v>188</v>
      </c>
      <c r="H47" s="84"/>
    </row>
    <row r="48" spans="1:8" ht="43.5" customHeight="1">
      <c r="A48" s="38">
        <v>40</v>
      </c>
      <c r="B48" s="84" t="s">
        <v>309</v>
      </c>
      <c r="C48" s="38">
        <v>1</v>
      </c>
      <c r="D48" s="39">
        <v>0.4</v>
      </c>
      <c r="E48" s="84" t="s">
        <v>158</v>
      </c>
      <c r="F48" s="84" t="s">
        <v>161</v>
      </c>
      <c r="G48" s="84" t="s">
        <v>197</v>
      </c>
      <c r="H48" s="84"/>
    </row>
    <row r="49" spans="1:8" ht="42" customHeight="1">
      <c r="A49" s="38">
        <v>41</v>
      </c>
      <c r="B49" s="84" t="s">
        <v>310</v>
      </c>
      <c r="C49" s="38">
        <v>3</v>
      </c>
      <c r="D49" s="39">
        <v>0.45</v>
      </c>
      <c r="E49" s="84" t="s">
        <v>158</v>
      </c>
      <c r="F49" s="84" t="s">
        <v>168</v>
      </c>
      <c r="G49" s="84" t="s">
        <v>196</v>
      </c>
      <c r="H49" s="84"/>
    </row>
    <row r="50" spans="1:8" ht="59.25" customHeight="1">
      <c r="A50" s="38">
        <v>42</v>
      </c>
      <c r="B50" s="84" t="s">
        <v>375</v>
      </c>
      <c r="C50" s="38">
        <v>2</v>
      </c>
      <c r="D50" s="39">
        <v>0.5</v>
      </c>
      <c r="E50" s="84" t="s">
        <v>158</v>
      </c>
      <c r="F50" s="84" t="s">
        <v>168</v>
      </c>
      <c r="G50" s="84" t="s">
        <v>200</v>
      </c>
      <c r="H50" s="84"/>
    </row>
    <row r="51" spans="1:8" ht="41.25">
      <c r="A51" s="32" t="s">
        <v>23</v>
      </c>
      <c r="B51" s="32" t="s">
        <v>311</v>
      </c>
      <c r="C51" s="32"/>
      <c r="D51" s="25"/>
      <c r="E51" s="25"/>
      <c r="F51" s="25"/>
      <c r="G51" s="25"/>
      <c r="H51" s="25"/>
    </row>
    <row r="52" spans="1:8" ht="28.5">
      <c r="A52" s="32" t="s">
        <v>58</v>
      </c>
      <c r="B52" s="32"/>
      <c r="C52" s="32"/>
      <c r="D52" s="25"/>
      <c r="E52" s="91"/>
      <c r="F52" s="91"/>
      <c r="G52" s="91"/>
      <c r="H52" s="91"/>
    </row>
    <row r="53" spans="1:8" ht="28.5">
      <c r="A53" s="32" t="s">
        <v>59</v>
      </c>
      <c r="B53" s="32"/>
      <c r="C53" s="32"/>
      <c r="D53" s="25"/>
      <c r="E53" s="91"/>
      <c r="F53" s="91"/>
      <c r="G53" s="91"/>
      <c r="H53" s="91"/>
    </row>
  </sheetData>
  <mergeCells count="11">
    <mergeCell ref="E52:H52"/>
    <mergeCell ref="E53:H53"/>
    <mergeCell ref="A1:H1"/>
    <mergeCell ref="A2:H2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workbookViewId="0">
      <selection activeCell="J12" sqref="J12:L12"/>
    </sheetView>
  </sheetViews>
  <sheetFormatPr defaultRowHeight="15"/>
  <cols>
    <col min="1" max="1" width="3.2265625" customWidth="1"/>
    <col min="2" max="2" width="6.859375" customWidth="1"/>
    <col min="3" max="3" width="6.1875" customWidth="1"/>
    <col min="4" max="4" width="5.6484375" customWidth="1"/>
    <col min="5" max="5" width="5.24609375" customWidth="1"/>
    <col min="6" max="6" width="5.37890625" customWidth="1"/>
    <col min="7" max="7" width="5.51171875" customWidth="1"/>
    <col min="8" max="8" width="6.05078125" customWidth="1"/>
    <col min="9" max="9" width="5.6484375" customWidth="1"/>
    <col min="10" max="10" width="6.1875" customWidth="1"/>
    <col min="11" max="11" width="5.91796875" customWidth="1"/>
    <col min="12" max="12" width="5.109375" customWidth="1"/>
    <col min="13" max="13" width="6.3203125" customWidth="1"/>
    <col min="14" max="14" width="7.53125" customWidth="1"/>
  </cols>
  <sheetData>
    <row r="1" spans="1:15" ht="18.75">
      <c r="A1" s="102" t="s">
        <v>127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>
      <c r="A2" s="104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>
      <c r="A3" s="28" t="s">
        <v>123</v>
      </c>
      <c r="B3" s="28" t="s">
        <v>136</v>
      </c>
      <c r="C3" s="28"/>
    </row>
    <row r="4" spans="1:15">
      <c r="A4" s="28" t="s">
        <v>124</v>
      </c>
      <c r="B4" s="28" t="s">
        <v>137</v>
      </c>
      <c r="C4" s="28"/>
    </row>
    <row r="5" spans="1:15" ht="15.75" thickBot="1">
      <c r="A5" s="28" t="s">
        <v>125</v>
      </c>
      <c r="B5" s="28" t="s">
        <v>138</v>
      </c>
      <c r="C5" s="28"/>
    </row>
    <row r="6" spans="1:15" ht="53.25" customHeight="1" thickBot="1">
      <c r="A6" s="16" t="s">
        <v>5</v>
      </c>
      <c r="B6" s="99" t="s">
        <v>60</v>
      </c>
      <c r="C6" s="99" t="s">
        <v>61</v>
      </c>
      <c r="D6" s="105" t="s">
        <v>62</v>
      </c>
      <c r="E6" s="106"/>
      <c r="F6" s="106"/>
      <c r="G6" s="106"/>
      <c r="H6" s="106"/>
      <c r="I6" s="107"/>
      <c r="J6" s="108" t="s">
        <v>63</v>
      </c>
      <c r="K6" s="110" t="s">
        <v>64</v>
      </c>
      <c r="L6" s="112" t="s">
        <v>65</v>
      </c>
      <c r="M6" s="99" t="s">
        <v>66</v>
      </c>
      <c r="N6" s="99" t="s">
        <v>67</v>
      </c>
      <c r="O6" s="99" t="s">
        <v>22</v>
      </c>
    </row>
    <row r="7" spans="1:15" ht="29.25" thickBot="1">
      <c r="A7" s="17" t="s">
        <v>6</v>
      </c>
      <c r="B7" s="98"/>
      <c r="C7" s="98"/>
      <c r="D7" s="18" t="s">
        <v>68</v>
      </c>
      <c r="E7" s="18" t="s">
        <v>69</v>
      </c>
      <c r="F7" s="8" t="s">
        <v>70</v>
      </c>
      <c r="G7" s="8" t="s">
        <v>71</v>
      </c>
      <c r="H7" s="8" t="s">
        <v>72</v>
      </c>
      <c r="I7" s="8" t="s">
        <v>73</v>
      </c>
      <c r="J7" s="109"/>
      <c r="K7" s="111"/>
      <c r="L7" s="113"/>
      <c r="M7" s="98"/>
      <c r="N7" s="98"/>
      <c r="O7" s="98"/>
    </row>
    <row r="8" spans="1:1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33">
        <v>10</v>
      </c>
      <c r="K8" s="33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 t="s">
        <v>146</v>
      </c>
    </row>
    <row r="10" spans="1: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>
      <c r="A12" s="90" t="s">
        <v>23</v>
      </c>
      <c r="B12" s="90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25"/>
      <c r="N12" s="25"/>
      <c r="O12" s="25"/>
    </row>
    <row r="13" spans="1:15">
      <c r="A13" s="90" t="s">
        <v>24</v>
      </c>
      <c r="B13" s="90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25"/>
      <c r="N13" s="25"/>
      <c r="O13" s="25"/>
    </row>
    <row r="14" spans="1:15">
      <c r="A14" s="90" t="s">
        <v>25</v>
      </c>
      <c r="B14" s="90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25"/>
      <c r="N14" s="25"/>
      <c r="O14" s="25"/>
    </row>
    <row r="15" spans="1:15">
      <c r="A15" s="19" t="s">
        <v>82</v>
      </c>
    </row>
    <row r="16" spans="1:15">
      <c r="A16" s="20"/>
    </row>
  </sheetData>
  <mergeCells count="20">
    <mergeCell ref="A1:O1"/>
    <mergeCell ref="A2:O2"/>
    <mergeCell ref="A12:C12"/>
    <mergeCell ref="D12:I12"/>
    <mergeCell ref="J12:L12"/>
    <mergeCell ref="J6:J7"/>
    <mergeCell ref="K6:K7"/>
    <mergeCell ref="L6:L7"/>
    <mergeCell ref="M6:M7"/>
    <mergeCell ref="N6:N7"/>
    <mergeCell ref="O6:O7"/>
    <mergeCell ref="D14:I14"/>
    <mergeCell ref="B6:B7"/>
    <mergeCell ref="C6:C7"/>
    <mergeCell ref="D6:I6"/>
    <mergeCell ref="J14:L14"/>
    <mergeCell ref="A13:C13"/>
    <mergeCell ref="D13:I13"/>
    <mergeCell ref="J13:L13"/>
    <mergeCell ref="A14:C1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"/>
  <sheetViews>
    <sheetView topLeftCell="A4" zoomScale="178" zoomScaleNormal="178" workbookViewId="0">
      <selection activeCell="E10" sqref="E10"/>
    </sheetView>
  </sheetViews>
  <sheetFormatPr defaultRowHeight="15"/>
  <cols>
    <col min="1" max="2" width="10.89453125" customWidth="1"/>
    <col min="3" max="3" width="7.53125" customWidth="1"/>
    <col min="4" max="4" width="9.81640625" customWidth="1"/>
    <col min="5" max="5" width="9.953125" customWidth="1"/>
    <col min="6" max="6" width="8.203125" customWidth="1"/>
    <col min="7" max="7" width="7.3984375" customWidth="1"/>
  </cols>
  <sheetData>
    <row r="1" spans="1:15" ht="18.75">
      <c r="A1" s="102" t="s">
        <v>129</v>
      </c>
      <c r="B1" s="102"/>
      <c r="C1" s="102"/>
      <c r="D1" s="102"/>
      <c r="E1" s="102"/>
      <c r="F1" s="102"/>
      <c r="G1" s="102"/>
      <c r="H1" s="102"/>
      <c r="I1" s="29"/>
      <c r="J1" s="29"/>
      <c r="K1" s="29"/>
      <c r="L1" s="29"/>
      <c r="M1" s="29"/>
      <c r="N1" s="29"/>
      <c r="O1" s="29"/>
    </row>
    <row r="2" spans="1:15">
      <c r="A2" s="104" t="s">
        <v>217</v>
      </c>
      <c r="B2" s="104"/>
      <c r="C2" s="104"/>
      <c r="D2" s="104"/>
      <c r="E2" s="104"/>
      <c r="F2" s="104"/>
      <c r="G2" s="104"/>
      <c r="H2" s="104"/>
      <c r="I2" s="31"/>
      <c r="J2" s="31"/>
      <c r="K2" s="31"/>
      <c r="L2" s="31"/>
      <c r="M2" s="31"/>
      <c r="N2" s="31"/>
      <c r="O2" s="31"/>
    </row>
    <row r="3" spans="1:15">
      <c r="A3" s="28" t="s">
        <v>123</v>
      </c>
      <c r="B3" s="28" t="s">
        <v>136</v>
      </c>
      <c r="C3" s="28"/>
    </row>
    <row r="4" spans="1:15">
      <c r="A4" s="28" t="s">
        <v>124</v>
      </c>
      <c r="B4" s="28" t="s">
        <v>147</v>
      </c>
      <c r="C4" s="28"/>
    </row>
    <row r="5" spans="1:15" ht="15.75" thickBot="1">
      <c r="A5" s="28" t="s">
        <v>125</v>
      </c>
      <c r="B5" s="28" t="s">
        <v>138</v>
      </c>
      <c r="C5" s="28"/>
    </row>
    <row r="6" spans="1:15">
      <c r="A6" s="11" t="s">
        <v>5</v>
      </c>
      <c r="B6" s="99" t="s">
        <v>74</v>
      </c>
      <c r="C6" s="99" t="s">
        <v>75</v>
      </c>
      <c r="D6" s="99" t="s">
        <v>76</v>
      </c>
      <c r="E6" s="99" t="s">
        <v>77</v>
      </c>
      <c r="F6" s="13" t="s">
        <v>78</v>
      </c>
      <c r="G6" s="99" t="s">
        <v>81</v>
      </c>
      <c r="H6" s="99" t="s">
        <v>22</v>
      </c>
    </row>
    <row r="7" spans="1:15">
      <c r="A7" s="2" t="s">
        <v>6</v>
      </c>
      <c r="B7" s="97"/>
      <c r="C7" s="97"/>
      <c r="D7" s="97"/>
      <c r="E7" s="97"/>
      <c r="F7" s="5" t="s">
        <v>79</v>
      </c>
      <c r="G7" s="97"/>
      <c r="H7" s="97"/>
    </row>
    <row r="8" spans="1:15" ht="15.75" thickBot="1">
      <c r="A8" s="4"/>
      <c r="B8" s="98"/>
      <c r="C8" s="98"/>
      <c r="D8" s="98"/>
      <c r="E8" s="98"/>
      <c r="F8" s="8" t="s">
        <v>80</v>
      </c>
      <c r="G8" s="98"/>
      <c r="H8" s="98"/>
    </row>
    <row r="9" spans="1:1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15">
      <c r="A10" s="38"/>
      <c r="B10" s="25"/>
      <c r="C10" s="25"/>
      <c r="D10" s="25"/>
      <c r="E10" s="25"/>
      <c r="F10" s="70"/>
      <c r="G10" s="25"/>
      <c r="H10" s="25"/>
    </row>
    <row r="11" spans="1:15" ht="48.75" customHeight="1">
      <c r="A11" s="25"/>
      <c r="B11" s="25"/>
      <c r="C11" s="25"/>
      <c r="D11" s="25"/>
      <c r="E11" s="25"/>
      <c r="F11" s="25"/>
      <c r="G11" s="25"/>
      <c r="H11" s="25"/>
    </row>
    <row r="12" spans="1:15" ht="73.5" customHeight="1">
      <c r="A12" s="25"/>
      <c r="B12" s="25"/>
      <c r="C12" s="25"/>
      <c r="D12" s="25"/>
      <c r="E12" s="25"/>
      <c r="F12" s="25"/>
      <c r="G12" s="25"/>
      <c r="H12" s="25"/>
    </row>
    <row r="13" spans="1:15" ht="28.5" customHeight="1">
      <c r="A13" s="32" t="s">
        <v>23</v>
      </c>
      <c r="B13" s="32"/>
      <c r="C13" s="91"/>
      <c r="D13" s="91"/>
      <c r="E13" s="91"/>
      <c r="F13" s="91"/>
      <c r="G13" s="91"/>
      <c r="H13" s="91"/>
    </row>
    <row r="14" spans="1:15" ht="27.75" customHeight="1">
      <c r="A14" s="32" t="s">
        <v>24</v>
      </c>
      <c r="B14" s="32"/>
      <c r="C14" s="91"/>
      <c r="D14" s="91"/>
      <c r="E14" s="91"/>
      <c r="F14" s="91"/>
      <c r="G14" s="91"/>
      <c r="H14" s="91"/>
    </row>
    <row r="15" spans="1:15" ht="20.25" customHeight="1">
      <c r="A15" s="32" t="s">
        <v>25</v>
      </c>
      <c r="B15" s="32"/>
      <c r="C15" s="91"/>
      <c r="D15" s="91"/>
      <c r="E15" s="91"/>
      <c r="F15" s="91"/>
      <c r="G15" s="91"/>
      <c r="H15" s="91"/>
    </row>
  </sheetData>
  <mergeCells count="11">
    <mergeCell ref="C13:H13"/>
    <mergeCell ref="C14:H14"/>
    <mergeCell ref="C15:H15"/>
    <mergeCell ref="A1:H1"/>
    <mergeCell ref="A2:H2"/>
    <mergeCell ref="B6:B8"/>
    <mergeCell ref="C6:C8"/>
    <mergeCell ref="D6:D8"/>
    <mergeCell ref="E6:E8"/>
    <mergeCell ref="G6:G8"/>
    <mergeCell ref="H6:H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activeCell="E12" sqref="E12"/>
    </sheetView>
  </sheetViews>
  <sheetFormatPr defaultRowHeight="15"/>
  <cols>
    <col min="1" max="1" width="5.24609375" customWidth="1"/>
    <col min="2" max="2" width="12.5078125" customWidth="1"/>
    <col min="3" max="3" width="8.33984375" customWidth="1"/>
    <col min="4" max="4" width="9.953125" customWidth="1"/>
    <col min="5" max="5" width="7.6640625" customWidth="1"/>
    <col min="6" max="6" width="7.80078125" customWidth="1"/>
    <col min="7" max="7" width="7.93359375" customWidth="1"/>
    <col min="8" max="8" width="8.203125" customWidth="1"/>
  </cols>
  <sheetData>
    <row r="1" spans="1:9" ht="18.75">
      <c r="A1" s="102" t="s">
        <v>130</v>
      </c>
      <c r="B1" s="102"/>
      <c r="C1" s="102"/>
      <c r="D1" s="102"/>
      <c r="E1" s="102"/>
      <c r="F1" s="102"/>
      <c r="G1" s="102"/>
      <c r="H1" s="102"/>
      <c r="I1" s="102"/>
    </row>
    <row r="2" spans="1:9">
      <c r="A2" s="104" t="s">
        <v>148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28" t="s">
        <v>123</v>
      </c>
      <c r="B3" s="28" t="s">
        <v>136</v>
      </c>
      <c r="C3" s="28"/>
    </row>
    <row r="4" spans="1:9">
      <c r="A4" s="28" t="s">
        <v>124</v>
      </c>
      <c r="B4" s="28" t="s">
        <v>137</v>
      </c>
      <c r="C4" s="28"/>
    </row>
    <row r="5" spans="1:9" ht="15.75" thickBot="1">
      <c r="A5" s="28" t="s">
        <v>125</v>
      </c>
      <c r="B5" s="28" t="s">
        <v>138</v>
      </c>
      <c r="C5" s="28"/>
    </row>
    <row r="6" spans="1:9" ht="78.75" customHeight="1">
      <c r="A6" s="11" t="s">
        <v>5</v>
      </c>
      <c r="B6" s="99" t="s">
        <v>83</v>
      </c>
      <c r="C6" s="99" t="s">
        <v>84</v>
      </c>
      <c r="D6" s="99" t="s">
        <v>85</v>
      </c>
      <c r="E6" s="99" t="s">
        <v>86</v>
      </c>
      <c r="F6" s="99" t="s">
        <v>87</v>
      </c>
      <c r="G6" s="99" t="s">
        <v>43</v>
      </c>
      <c r="H6" s="99" t="s">
        <v>88</v>
      </c>
      <c r="I6" s="99" t="s">
        <v>22</v>
      </c>
    </row>
    <row r="7" spans="1:9" ht="15.75" thickBot="1">
      <c r="A7" s="12" t="s">
        <v>6</v>
      </c>
      <c r="B7" s="98"/>
      <c r="C7" s="98"/>
      <c r="D7" s="98"/>
      <c r="E7" s="98"/>
      <c r="F7" s="98"/>
      <c r="G7" s="98"/>
      <c r="H7" s="98"/>
      <c r="I7" s="98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34">
        <v>6</v>
      </c>
      <c r="G8" s="15">
        <v>7</v>
      </c>
      <c r="H8" s="15">
        <v>8</v>
      </c>
      <c r="I8" s="15">
        <v>9</v>
      </c>
    </row>
    <row r="9" spans="1:9">
      <c r="A9" s="25"/>
      <c r="B9" s="25"/>
      <c r="C9" s="25"/>
      <c r="D9" s="25"/>
      <c r="E9" s="25"/>
      <c r="F9" s="25"/>
      <c r="G9" s="25"/>
      <c r="H9" s="25"/>
      <c r="I9" s="25" t="s">
        <v>146</v>
      </c>
    </row>
    <row r="10" spans="1:9">
      <c r="A10" s="53"/>
      <c r="B10" s="53"/>
      <c r="C10" s="53"/>
      <c r="D10" s="53"/>
      <c r="E10" s="53"/>
      <c r="F10" s="53"/>
      <c r="G10" s="53"/>
      <c r="H10" s="53"/>
      <c r="I10" s="53"/>
    </row>
    <row r="11" spans="1:9">
      <c r="A11" s="53"/>
      <c r="B11" s="53"/>
      <c r="C11" s="53"/>
      <c r="D11" s="53"/>
      <c r="E11" s="53"/>
      <c r="F11" s="53"/>
      <c r="G11" s="53"/>
      <c r="H11" s="53"/>
      <c r="I11" s="53"/>
    </row>
    <row r="12" spans="1:9">
      <c r="A12" s="53"/>
      <c r="B12" s="53"/>
      <c r="C12" s="53"/>
      <c r="D12" s="53"/>
      <c r="E12" s="53"/>
      <c r="F12" s="53"/>
      <c r="G12" s="53"/>
      <c r="H12" s="53"/>
      <c r="I12" s="53"/>
    </row>
    <row r="13" spans="1:9">
      <c r="A13" s="53"/>
      <c r="B13" s="53"/>
      <c r="C13" s="53"/>
      <c r="D13" s="53"/>
      <c r="E13" s="53"/>
      <c r="F13" s="53"/>
      <c r="G13" s="53"/>
      <c r="H13" s="53"/>
      <c r="I13" s="53"/>
    </row>
    <row r="14" spans="1:9">
      <c r="A14" s="90" t="s">
        <v>23</v>
      </c>
      <c r="B14" s="90"/>
      <c r="C14" s="90"/>
      <c r="D14" s="32"/>
      <c r="E14" s="91"/>
      <c r="F14" s="91"/>
      <c r="G14" s="25"/>
      <c r="H14" s="91"/>
      <c r="I14" s="91"/>
    </row>
    <row r="15" spans="1:9">
      <c r="A15" s="90" t="s">
        <v>24</v>
      </c>
      <c r="B15" s="90"/>
      <c r="C15" s="90"/>
      <c r="D15" s="32"/>
      <c r="E15" s="91"/>
      <c r="F15" s="91"/>
      <c r="G15" s="25"/>
      <c r="H15" s="91"/>
      <c r="I15" s="91"/>
    </row>
    <row r="16" spans="1:9">
      <c r="A16" s="90" t="s">
        <v>25</v>
      </c>
      <c r="B16" s="90"/>
      <c r="C16" s="90"/>
      <c r="D16" s="32"/>
      <c r="E16" s="91"/>
      <c r="F16" s="91"/>
      <c r="G16" s="25"/>
      <c r="H16" s="91"/>
      <c r="I16" s="91"/>
    </row>
  </sheetData>
  <mergeCells count="19">
    <mergeCell ref="G6:G7"/>
    <mergeCell ref="A16:C16"/>
    <mergeCell ref="E16:F16"/>
    <mergeCell ref="H16:I16"/>
    <mergeCell ref="A1:I1"/>
    <mergeCell ref="A2:I2"/>
    <mergeCell ref="A14:C14"/>
    <mergeCell ref="E14:F14"/>
    <mergeCell ref="H14:I14"/>
    <mergeCell ref="A15:C15"/>
    <mergeCell ref="E15:F15"/>
    <mergeCell ref="H15:I15"/>
    <mergeCell ref="H6:H7"/>
    <mergeCell ref="I6:I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H6"/>
  <sheetViews>
    <sheetView workbookViewId="0">
      <selection activeCell="L12" sqref="L12"/>
    </sheetView>
  </sheetViews>
  <sheetFormatPr defaultRowHeight="15"/>
  <sheetData>
    <row r="4" spans="1:8" ht="22.5" customHeight="1">
      <c r="A4" s="114" t="s">
        <v>96</v>
      </c>
      <c r="B4" s="114"/>
      <c r="C4" s="114"/>
      <c r="D4" s="114"/>
      <c r="E4" s="114"/>
      <c r="F4" s="114"/>
      <c r="G4" s="114"/>
      <c r="H4" s="114"/>
    </row>
    <row r="5" spans="1:8" ht="21" customHeight="1">
      <c r="A5" s="115" t="s">
        <v>97</v>
      </c>
      <c r="B5" s="115"/>
      <c r="C5" s="115"/>
      <c r="D5" s="115"/>
      <c r="E5" s="115"/>
      <c r="F5" s="115"/>
      <c r="G5" s="115"/>
      <c r="H5" s="115"/>
    </row>
    <row r="6" spans="1:8" ht="32.25" customHeight="1">
      <c r="A6" s="115" t="s">
        <v>98</v>
      </c>
      <c r="B6" s="115"/>
      <c r="C6" s="115"/>
      <c r="D6" s="115"/>
      <c r="E6" s="115"/>
      <c r="F6" s="115"/>
      <c r="G6" s="115"/>
    </row>
  </sheetData>
  <mergeCells count="3">
    <mergeCell ref="A4:H4"/>
    <mergeCell ref="A5:H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প্রদর্শনী স্থাপন</vt:lpstr>
      <vt:lpstr>আবাসস্থল উন্নয়ন</vt:lpstr>
      <vt:lpstr>বিল নার্সারী</vt:lpstr>
      <vt:lpstr>পোনা অবমুক্তি</vt:lpstr>
      <vt:lpstr>চাষী পরামর্শ</vt:lpstr>
      <vt:lpstr>হ্যাচারী নিবন্ধন</vt:lpstr>
      <vt:lpstr>খাদ্য পরীক্ষা</vt:lpstr>
      <vt:lpstr>অভয়াশ্রম</vt:lpstr>
      <vt:lpstr>জলবায়ু সহনশীল</vt:lpstr>
      <vt:lpstr>মৎস্য আইন</vt:lpstr>
      <vt:lpstr>বিশেষ সেবা</vt:lpstr>
      <vt:lpstr>জলাশয় উন্নয়ন সুফলভোগী</vt:lpstr>
      <vt:lpstr>প্রশিক্ষণ</vt:lpstr>
      <vt:lpstr>রোগপ্রতিরোধে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2021-06-30T16:00:50Z</dcterms:modified>
</cp:coreProperties>
</file>